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IMO\EDOS FROS CIMO 2024\12.- Edos Fros. Diciembre 2024 Cimo\EDOS FROS Diciembre 2024 EXCEL CIMO\"/>
    </mc:Choice>
  </mc:AlternateContent>
  <xr:revisionPtr revIDLastSave="0" documentId="8_{8DBB083E-D9B1-4607-B193-FED75A68C68D}" xr6:coauthVersionLast="47" xr6:coauthVersionMax="47" xr10:uidLastSave="{00000000-0000-0000-0000-000000000000}"/>
  <bookViews>
    <workbookView xWindow="-120" yWindow="-120" windowWidth="20730" windowHeight="11160" xr2:uid="{6A73A49F-BDF5-4A47-BB47-C6B450A0924F}"/>
  </bookViews>
  <sheets>
    <sheet name="indicadores cimo" sheetId="1" r:id="rId1"/>
  </sheets>
  <definedNames>
    <definedName name="_xlnm.Print_Area" localSheetId="0">'indicadores cimo'!$A$1:$T$11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S11" i="1" s="1"/>
  <c r="T11" i="1" s="1"/>
  <c r="Q10" i="1"/>
  <c r="R10" i="1" s="1"/>
  <c r="Q9" i="1"/>
  <c r="S9" i="1" s="1"/>
  <c r="T9" i="1" s="1"/>
  <c r="Q8" i="1"/>
  <c r="S8" i="1" s="1"/>
  <c r="T8" i="1" s="1"/>
  <c r="Q7" i="1"/>
  <c r="R7" i="1" s="1"/>
  <c r="S10" i="1" l="1"/>
  <c r="T10" i="1" s="1"/>
  <c r="R11" i="1"/>
  <c r="R9" i="1"/>
  <c r="S7" i="1"/>
  <c r="T7" i="1" s="1"/>
  <c r="R8" i="1"/>
</calcChain>
</file>

<file path=xl/sharedStrings.xml><?xml version="1.0" encoding="utf-8"?>
<sst xmlns="http://schemas.openxmlformats.org/spreadsheetml/2006/main" count="40" uniqueCount="33">
  <si>
    <t>FIDEICOMISO DE LA CIUDAD INDUSTRIAL DE MORELIA</t>
  </si>
  <si>
    <t xml:space="preserve"> </t>
  </si>
  <si>
    <t>DIRECCIÓN GENERAL</t>
  </si>
  <si>
    <t>METAS ALCANZADAS</t>
  </si>
  <si>
    <t>META POR ALCANZAR</t>
  </si>
  <si>
    <t>AVANCE PENDIENTE %</t>
  </si>
  <si>
    <t>COMPONENTES</t>
  </si>
  <si>
    <t>INDICADOR TRIMESTRAL DE ACTIVIDAD ECONÓMICA ESTATAL .</t>
  </si>
  <si>
    <t>FORMULA</t>
  </si>
  <si>
    <t>PROYECTADO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</si>
  <si>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</si>
  <si>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</si>
  <si>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</si>
  <si>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</si>
  <si>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</si>
  <si>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</si>
  <si>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</si>
  <si>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</si>
  <si>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</si>
  <si>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</si>
  <si>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</si>
  <si>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</si>
  <si>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</si>
  <si>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AVANCE (%)</t>
  </si>
  <si>
    <t>ACTIVIDADES</t>
  </si>
  <si>
    <t>OBRAS Y PROYECTOS REALIZADOS</t>
  </si>
  <si>
    <t>A=(B/C) * 100</t>
  </si>
  <si>
    <t>OBRAS DE CONSERVACIÓN (MANTENIMIENTOS)</t>
  </si>
  <si>
    <t>INFORMES</t>
  </si>
  <si>
    <t>ESCRITURACIONES</t>
  </si>
  <si>
    <t>INFORMES FINANCIEROS</t>
  </si>
  <si>
    <t>TR=RT/RP*100</t>
  </si>
  <si>
    <t>INDICADORES DE RESULTADOS ENERO-DICIEMBRE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</si>
</sst>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sz val="20"/>
      <color rgb="FFC00000"/>
      <name val="Arial"/>
      <family val="2"/>
    </font>
    <font>
      <sz val="20"/>
      <color rgb="FFC00000"/>
      <name val="Arial Black"/>
      <family val="2"/>
    </font>
    <font>
      <b/>
      <sz val="16"/>
      <color rgb="FFC00000"/>
      <name val="Arial"/>
      <family val="2"/>
    </font>
    <font>
      <sz val="10"/>
      <color rgb="FFC00000"/>
      <name val="Arial"/>
      <family val="2"/>
    </font>
    <font>
      <sz val="16"/>
      <color rgb="FFC00000"/>
      <name val="Arial"/>
      <family val="2"/>
    </font>
    <font>
      <b/>
      <sz val="8"/>
      <color rgb="FFFFFFFF"/>
      <name val="Century Gothic"/>
      <family val="2"/>
    </font>
    <font>
      <b/>
      <sz val="8"/>
      <color rgb="FFFFFFFF"/>
      <name val="Calibri"/>
      <family val="2"/>
    </font>
    <font>
      <sz val="8"/>
      <color rgb="FFFFFFFF"/>
      <name val="Arial"/>
      <family val="2"/>
    </font>
    <font>
      <b/>
      <sz val="8"/>
      <color theme="1"/>
      <name val="Calibri"/>
      <family val="2"/>
    </font>
    <font>
      <sz val="8"/>
      <color rgb="FFFFFFFF"/>
      <name val="Century Gothic"/>
      <family val="2"/>
    </font>
    <font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00"/>
      <name val="Century Gothic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theme="5" tint="-0.249977111117893"/>
        <bgColor rgb="FFFF00FF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2" fontId="14" fillId="0" borderId="9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3" fontId="15" fillId="4" borderId="11" xfId="0" applyNumberFormat="1" applyFont="1" applyFill="1" applyBorder="1" applyAlignment="1">
      <alignment horizontal="center" vertical="center" wrapText="1"/>
    </xf>
    <xf numFmtId="1" fontId="14" fillId="5" borderId="11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2" fontId="14" fillId="0" borderId="12" xfId="0" applyNumberFormat="1" applyFont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114301</xdr:rowOff>
    </xdr:from>
    <xdr:to>
      <xdr:col>1</xdr:col>
      <xdr:colOff>431818</xdr:colOff>
      <xdr:row>3</xdr:row>
      <xdr:rowOff>76201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944295-FA8F-41FB-B54E-6F719994C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14301"/>
          <a:ext cx="1622443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A14CB-1297-4AA9-A90E-FDDD514EB89C}">
  <sheetPr>
    <tabColor rgb="FFF1C232"/>
    <outlinePr summaryBelow="0" summaryRight="0"/>
    <pageSetUpPr fitToPage="1"/>
  </sheetPr>
  <dimension ref="A1:AF974"/>
  <sheetViews>
    <sheetView showGridLines="0" tabSelected="1" workbookViewId="0">
      <selection activeCell="A8" sqref="A8"/>
    </sheetView>
  </sheetViews>
  <sheetFormatPr baseColWidth="10" defaultColWidth="14.42578125" defaultRowHeight="15" customHeight="1" x14ac:dyDescent="0.2"/>
  <cols>
    <col min="1" max="1" width="25.28515625" customWidth="1"/>
    <col min="2" max="2" width="43.140625" customWidth="1"/>
    <col min="3" max="3" width="18.140625" customWidth="1"/>
    <col min="4" max="4" width="15.42578125" customWidth="1"/>
    <col min="5" max="16" width="14.42578125" customWidth="1"/>
  </cols>
  <sheetData>
    <row r="1" spans="1:32" s="1" customFormat="1" ht="25.5" x14ac:dyDescent="0.35"/>
    <row r="2" spans="1:32" s="1" customFormat="1" ht="31.5" x14ac:dyDescent="0.6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32" s="1" customFormat="1" ht="25.5" x14ac:dyDescent="0.35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32" s="2" customFormat="1" ht="21" thickBot="1" x14ac:dyDescent="0.35">
      <c r="D4" s="3" t="s">
        <v>1</v>
      </c>
    </row>
    <row r="5" spans="1:32" ht="15.75" customHeight="1" thickTop="1" thickBot="1" x14ac:dyDescent="0.25">
      <c r="A5" s="31" t="s">
        <v>2</v>
      </c>
      <c r="B5" s="32"/>
      <c r="C5" s="32"/>
      <c r="D5" s="32"/>
      <c r="E5" s="33" t="s">
        <v>3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5"/>
      <c r="S5" s="36" t="s">
        <v>4</v>
      </c>
      <c r="T5" s="36" t="s">
        <v>5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57" customHeight="1" thickTop="1" thickBot="1" x14ac:dyDescent="0.25">
      <c r="A6" s="5" t="s">
        <v>6</v>
      </c>
      <c r="B6" s="5" t="s">
        <v>7</v>
      </c>
      <c r="C6" s="6" t="s">
        <v>8</v>
      </c>
      <c r="D6" s="6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7" t="s">
        <v>16</v>
      </c>
      <c r="L6" s="7" t="s">
        <v>17</v>
      </c>
      <c r="M6" s="7" t="s">
        <v>18</v>
      </c>
      <c r="N6" s="7" t="s">
        <v>19</v>
      </c>
      <c r="O6" s="7" t="s">
        <v>20</v>
      </c>
      <c r="P6" s="7" t="s">
        <v>21</v>
      </c>
      <c r="Q6" s="7" t="s">
        <v>22</v>
      </c>
      <c r="R6" s="7" t="s">
        <v>23</v>
      </c>
      <c r="S6" s="37"/>
      <c r="T6" s="37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47.25" customHeight="1" thickTop="1" thickBot="1" x14ac:dyDescent="0.25">
      <c r="A7" s="9" t="s">
        <v>24</v>
      </c>
      <c r="B7" s="10" t="s">
        <v>25</v>
      </c>
      <c r="C7" s="11" t="s">
        <v>26</v>
      </c>
      <c r="D7" s="12">
        <v>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f>SUM(E7:P7)</f>
        <v>1</v>
      </c>
      <c r="R7" s="14">
        <f>(Q7/D7)*100</f>
        <v>100</v>
      </c>
      <c r="S7" s="14">
        <f>D7-Q7</f>
        <v>0</v>
      </c>
      <c r="T7" s="15">
        <f>S7/D7*100</f>
        <v>0</v>
      </c>
      <c r="U7" s="16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38.25" customHeight="1" thickTop="1" thickBot="1" x14ac:dyDescent="0.25">
      <c r="A8" s="17" t="s">
        <v>24</v>
      </c>
      <c r="B8" s="18" t="s">
        <v>27</v>
      </c>
      <c r="C8" s="19" t="s">
        <v>26</v>
      </c>
      <c r="D8" s="20">
        <v>3</v>
      </c>
      <c r="E8" s="21">
        <v>0</v>
      </c>
      <c r="F8" s="21">
        <v>0</v>
      </c>
      <c r="G8" s="21">
        <v>0</v>
      </c>
      <c r="H8" s="21">
        <v>1</v>
      </c>
      <c r="I8" s="21">
        <v>0</v>
      </c>
      <c r="J8" s="21">
        <v>1</v>
      </c>
      <c r="K8" s="21">
        <v>1</v>
      </c>
      <c r="L8" s="21">
        <v>1</v>
      </c>
      <c r="M8" s="21">
        <v>1</v>
      </c>
      <c r="N8" s="21">
        <v>0</v>
      </c>
      <c r="O8" s="21">
        <v>0</v>
      </c>
      <c r="P8" s="21">
        <v>0</v>
      </c>
      <c r="Q8" s="13">
        <f>SUM(E8:P8)</f>
        <v>5</v>
      </c>
      <c r="R8" s="22">
        <f t="shared" ref="R8:R11" si="0">(Q8/D8)*100</f>
        <v>166.66666666666669</v>
      </c>
      <c r="S8" s="14">
        <f>D8-Q8</f>
        <v>-2</v>
      </c>
      <c r="T8" s="23">
        <f>S8/D8*100</f>
        <v>-66.666666666666657</v>
      </c>
      <c r="U8" s="16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35.25" customHeight="1" thickTop="1" thickBot="1" x14ac:dyDescent="0.25">
      <c r="A9" s="17" t="s">
        <v>24</v>
      </c>
      <c r="B9" s="18" t="s">
        <v>28</v>
      </c>
      <c r="C9" s="19" t="s">
        <v>26</v>
      </c>
      <c r="D9" s="24">
        <v>4</v>
      </c>
      <c r="E9" s="25">
        <v>0</v>
      </c>
      <c r="F9" s="25">
        <v>0</v>
      </c>
      <c r="G9" s="25">
        <v>1</v>
      </c>
      <c r="H9" s="25">
        <v>0</v>
      </c>
      <c r="I9" s="25">
        <v>0</v>
      </c>
      <c r="J9" s="25">
        <v>1</v>
      </c>
      <c r="K9" s="25">
        <v>1</v>
      </c>
      <c r="L9" s="25">
        <v>0</v>
      </c>
      <c r="M9" s="25">
        <v>1</v>
      </c>
      <c r="N9" s="25">
        <v>0</v>
      </c>
      <c r="O9" s="25">
        <v>0</v>
      </c>
      <c r="P9" s="25">
        <v>1</v>
      </c>
      <c r="Q9" s="13">
        <f>SUM(E9:P9)</f>
        <v>5</v>
      </c>
      <c r="R9" s="22">
        <f t="shared" si="0"/>
        <v>125</v>
      </c>
      <c r="S9" s="14">
        <f>D9-Q9</f>
        <v>-1</v>
      </c>
      <c r="T9" s="23">
        <f>S9/D9*100</f>
        <v>-25</v>
      </c>
      <c r="U9" s="16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30.75" customHeight="1" thickTop="1" thickBot="1" x14ac:dyDescent="0.25">
      <c r="A10" s="17" t="s">
        <v>24</v>
      </c>
      <c r="B10" s="18" t="s">
        <v>29</v>
      </c>
      <c r="C10" s="19" t="s">
        <v>26</v>
      </c>
      <c r="D10" s="24">
        <v>2</v>
      </c>
      <c r="E10" s="25">
        <v>0</v>
      </c>
      <c r="F10" s="25">
        <v>0</v>
      </c>
      <c r="G10" s="26">
        <v>0</v>
      </c>
      <c r="H10" s="26">
        <v>0</v>
      </c>
      <c r="I10" s="26">
        <v>0</v>
      </c>
      <c r="J10" s="26">
        <v>1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1</v>
      </c>
      <c r="Q10" s="13">
        <f>SUM(E10:P10)</f>
        <v>2</v>
      </c>
      <c r="R10" s="22">
        <f t="shared" si="0"/>
        <v>100</v>
      </c>
      <c r="S10" s="14">
        <f>D10-Q10</f>
        <v>0</v>
      </c>
      <c r="T10" s="23">
        <f>S10/D10*100</f>
        <v>0</v>
      </c>
      <c r="U10" s="16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45" customHeight="1" thickTop="1" thickBot="1" x14ac:dyDescent="0.25">
      <c r="A11" s="17" t="s">
        <v>24</v>
      </c>
      <c r="B11" s="18" t="s">
        <v>30</v>
      </c>
      <c r="C11" s="19" t="s">
        <v>31</v>
      </c>
      <c r="D11" s="24">
        <v>12</v>
      </c>
      <c r="E11" s="25">
        <v>1</v>
      </c>
      <c r="F11" s="25">
        <v>1</v>
      </c>
      <c r="G11" s="25">
        <v>1</v>
      </c>
      <c r="H11" s="25">
        <v>1</v>
      </c>
      <c r="I11" s="25">
        <v>1</v>
      </c>
      <c r="J11" s="25">
        <v>1</v>
      </c>
      <c r="K11" s="25">
        <v>1</v>
      </c>
      <c r="L11" s="25">
        <v>1</v>
      </c>
      <c r="M11" s="25">
        <v>1</v>
      </c>
      <c r="N11" s="25">
        <v>1</v>
      </c>
      <c r="O11" s="25">
        <v>1</v>
      </c>
      <c r="P11" s="25">
        <v>1</v>
      </c>
      <c r="Q11" s="13">
        <f>SUM(E11:P11)</f>
        <v>12</v>
      </c>
      <c r="R11" s="22">
        <f t="shared" si="0"/>
        <v>100</v>
      </c>
      <c r="S11" s="14">
        <f>D11-Q11</f>
        <v>0</v>
      </c>
      <c r="T11" s="23">
        <f>S11/D11*100</f>
        <v>0</v>
      </c>
      <c r="U11" s="16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15.75" customHeight="1" x14ac:dyDescent="0.2">
      <c r="A12" s="8"/>
      <c r="B12" s="8"/>
      <c r="C12" s="2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t="15.75" customHeight="1" x14ac:dyDescent="0.2">
      <c r="A13" s="8"/>
      <c r="B13" s="8"/>
      <c r="C13" s="2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ht="15.75" customHeight="1" x14ac:dyDescent="0.2">
      <c r="A14" s="8"/>
      <c r="B14" s="8"/>
      <c r="C14" s="2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15.75" customHeight="1" x14ac:dyDescent="0.2">
      <c r="A15" s="8"/>
      <c r="B15" s="8"/>
      <c r="C15" s="2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5.75" customHeight="1" x14ac:dyDescent="0.2">
      <c r="A16" s="8"/>
      <c r="B16" s="8"/>
      <c r="C16" s="2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ht="15.75" customHeight="1" x14ac:dyDescent="0.2">
      <c r="A17" s="8"/>
      <c r="B17" s="8"/>
      <c r="C17" s="2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15.75" customHeight="1" x14ac:dyDescent="0.2">
      <c r="A18" s="8"/>
      <c r="B18" s="8"/>
      <c r="C18" s="2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15.75" customHeight="1" x14ac:dyDescent="0.2">
      <c r="A19" s="8"/>
      <c r="B19" s="8"/>
      <c r="C19" s="2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ht="15.75" customHeight="1" x14ac:dyDescent="0.2">
      <c r="A20" s="8"/>
      <c r="B20" s="8"/>
      <c r="C20" s="2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ht="15.75" customHeight="1" x14ac:dyDescent="0.2">
      <c r="A21" s="8"/>
      <c r="B21" s="8"/>
      <c r="C21" s="2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ht="15.75" customHeight="1" x14ac:dyDescent="0.2">
      <c r="A22" s="8"/>
      <c r="B22" s="8"/>
      <c r="C22" s="2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15.75" customHeight="1" x14ac:dyDescent="0.2">
      <c r="A23" s="8"/>
      <c r="B23" s="8"/>
      <c r="C23" s="2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ht="15.75" customHeight="1" x14ac:dyDescent="0.2">
      <c r="A24" s="8"/>
      <c r="B24" s="8"/>
      <c r="C24" s="2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ht="15.75" customHeight="1" x14ac:dyDescent="0.2">
      <c r="A25" s="8"/>
      <c r="B25" s="8"/>
      <c r="C25" s="2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ht="15.75" customHeight="1" x14ac:dyDescent="0.2">
      <c r="A26" s="8"/>
      <c r="B26" s="8"/>
      <c r="C26" s="2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ht="15.75" customHeight="1" x14ac:dyDescent="0.2">
      <c r="A27" s="8"/>
      <c r="B27" s="8"/>
      <c r="C27" s="2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ht="15.75" customHeight="1" x14ac:dyDescent="0.2">
      <c r="A28" s="8"/>
      <c r="B28" s="8"/>
      <c r="C28" s="2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ht="15.75" customHeight="1" x14ac:dyDescent="0.2">
      <c r="A29" s="8"/>
      <c r="B29" s="8"/>
      <c r="C29" s="2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ht="15.75" customHeight="1" x14ac:dyDescent="0.2">
      <c r="A30" s="8"/>
      <c r="B30" s="8"/>
      <c r="C30" s="2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ht="15.75" customHeight="1" x14ac:dyDescent="0.2">
      <c r="A31" s="8"/>
      <c r="B31" s="8"/>
      <c r="C31" s="2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ht="15.75" customHeight="1" x14ac:dyDescent="0.2">
      <c r="A32" s="8"/>
      <c r="B32" s="8"/>
      <c r="C32" s="2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ht="15.75" customHeight="1" x14ac:dyDescent="0.2">
      <c r="A33" s="8"/>
      <c r="B33" s="8"/>
      <c r="C33" s="2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ht="15.75" customHeight="1" x14ac:dyDescent="0.2">
      <c r="A34" s="8"/>
      <c r="B34" s="8"/>
      <c r="C34" s="2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ht="15.75" customHeight="1" x14ac:dyDescent="0.2">
      <c r="A35" s="8"/>
      <c r="B35" s="8"/>
      <c r="C35" s="2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ht="15.75" customHeight="1" x14ac:dyDescent="0.2">
      <c r="A36" s="8"/>
      <c r="B36" s="8"/>
      <c r="C36" s="2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ht="15.75" customHeight="1" x14ac:dyDescent="0.2">
      <c r="A37" s="8"/>
      <c r="B37" s="8"/>
      <c r="C37" s="2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ht="15.75" customHeight="1" x14ac:dyDescent="0.2">
      <c r="A38" s="8"/>
      <c r="B38" s="8"/>
      <c r="C38" s="2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ht="15.75" customHeight="1" x14ac:dyDescent="0.2">
      <c r="A39" s="8"/>
      <c r="B39" s="8"/>
      <c r="C39" s="2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ht="15.75" customHeight="1" x14ac:dyDescent="0.2">
      <c r="A40" s="8"/>
      <c r="B40" s="8"/>
      <c r="C40" s="2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ht="15.75" customHeight="1" x14ac:dyDescent="0.2">
      <c r="A41" s="8"/>
      <c r="B41" s="8"/>
      <c r="C41" s="2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ht="15.75" customHeight="1" x14ac:dyDescent="0.2">
      <c r="A42" s="8"/>
      <c r="B42" s="8"/>
      <c r="C42" s="2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ht="15.75" customHeight="1" x14ac:dyDescent="0.2">
      <c r="A43" s="8"/>
      <c r="B43" s="8"/>
      <c r="C43" s="2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ht="15.75" customHeight="1" x14ac:dyDescent="0.2">
      <c r="A44" s="8"/>
      <c r="B44" s="8"/>
      <c r="C44" s="2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ht="15.75" customHeight="1" x14ac:dyDescent="0.2">
      <c r="A45" s="8"/>
      <c r="B45" s="8"/>
      <c r="C45" s="2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ht="15.75" customHeight="1" x14ac:dyDescent="0.2">
      <c r="A46" s="8"/>
      <c r="B46" s="8"/>
      <c r="C46" s="2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ht="15.75" customHeight="1" x14ac:dyDescent="0.2">
      <c r="A47" s="8"/>
      <c r="B47" s="8"/>
      <c r="C47" s="2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ht="15.75" customHeight="1" x14ac:dyDescent="0.2">
      <c r="A48" s="8"/>
      <c r="B48" s="8"/>
      <c r="C48" s="2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 ht="15.75" customHeight="1" x14ac:dyDescent="0.2">
      <c r="A49" s="8"/>
      <c r="B49" s="8"/>
      <c r="C49" s="2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ht="15.75" customHeight="1" x14ac:dyDescent="0.2">
      <c r="A50" s="8"/>
      <c r="B50" s="8"/>
      <c r="C50" s="2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ht="15.75" customHeight="1" x14ac:dyDescent="0.2">
      <c r="A51" s="8"/>
      <c r="B51" s="8"/>
      <c r="C51" s="2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ht="15.75" customHeight="1" x14ac:dyDescent="0.2">
      <c r="A52" s="8"/>
      <c r="B52" s="8"/>
      <c r="C52" s="2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ht="15.75" customHeight="1" x14ac:dyDescent="0.2">
      <c r="A53" s="8"/>
      <c r="B53" s="8"/>
      <c r="C53" s="2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ht="15.75" customHeight="1" x14ac:dyDescent="0.2">
      <c r="A54" s="8"/>
      <c r="B54" s="8"/>
      <c r="C54" s="2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 ht="15.75" customHeight="1" x14ac:dyDescent="0.2">
      <c r="A55" s="8"/>
      <c r="B55" s="8"/>
      <c r="C55" s="2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 ht="15.75" customHeight="1" x14ac:dyDescent="0.2">
      <c r="A56" s="8"/>
      <c r="B56" s="8"/>
      <c r="C56" s="2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 ht="15.75" customHeight="1" x14ac:dyDescent="0.2">
      <c r="A57" s="8"/>
      <c r="B57" s="8"/>
      <c r="C57" s="2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 ht="15.75" customHeight="1" x14ac:dyDescent="0.2">
      <c r="A58" s="8"/>
      <c r="B58" s="8"/>
      <c r="C58" s="27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 ht="15.75" customHeight="1" x14ac:dyDescent="0.2">
      <c r="A59" s="8"/>
      <c r="B59" s="8"/>
      <c r="C59" s="2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 ht="15.75" customHeight="1" x14ac:dyDescent="0.2">
      <c r="A60" s="8"/>
      <c r="B60" s="8"/>
      <c r="C60" s="27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 ht="15.75" customHeight="1" x14ac:dyDescent="0.2">
      <c r="A61" s="8"/>
      <c r="B61" s="8"/>
      <c r="C61" s="2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 ht="15.75" customHeight="1" x14ac:dyDescent="0.2">
      <c r="A62" s="8"/>
      <c r="B62" s="8"/>
      <c r="C62" s="2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 ht="15.75" customHeight="1" x14ac:dyDescent="0.2">
      <c r="A63" s="8"/>
      <c r="B63" s="8"/>
      <c r="C63" s="27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 ht="15.75" customHeight="1" x14ac:dyDescent="0.2">
      <c r="A64" s="8"/>
      <c r="B64" s="8"/>
      <c r="C64" s="27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ht="15.75" customHeight="1" x14ac:dyDescent="0.2">
      <c r="A65" s="8"/>
      <c r="B65" s="8"/>
      <c r="C65" s="27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ht="15.75" customHeight="1" x14ac:dyDescent="0.2">
      <c r="A66" s="8"/>
      <c r="B66" s="8"/>
      <c r="C66" s="27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ht="15.75" customHeight="1" x14ac:dyDescent="0.2">
      <c r="A67" s="8"/>
      <c r="B67" s="8"/>
      <c r="C67" s="27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 ht="15.75" customHeight="1" x14ac:dyDescent="0.2">
      <c r="A68" s="8"/>
      <c r="B68" s="8"/>
      <c r="C68" s="2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 ht="15.75" customHeight="1" x14ac:dyDescent="0.2">
      <c r="A69" s="8"/>
      <c r="B69" s="8"/>
      <c r="C69" s="2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 ht="15.75" customHeight="1" x14ac:dyDescent="0.2">
      <c r="A70" s="8"/>
      <c r="B70" s="8"/>
      <c r="C70" s="2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 ht="15.75" customHeight="1" x14ac:dyDescent="0.2">
      <c r="A71" s="8"/>
      <c r="B71" s="8"/>
      <c r="C71" s="2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2" ht="15.75" customHeight="1" x14ac:dyDescent="0.2">
      <c r="A72" s="8"/>
      <c r="B72" s="8"/>
      <c r="C72" s="2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2" ht="15.75" customHeight="1" x14ac:dyDescent="0.2">
      <c r="A73" s="8"/>
      <c r="B73" s="8"/>
      <c r="C73" s="27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 ht="15.75" customHeight="1" x14ac:dyDescent="0.2">
      <c r="A74" s="8"/>
      <c r="B74" s="8"/>
      <c r="C74" s="2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 ht="15.75" customHeight="1" x14ac:dyDescent="0.2">
      <c r="A75" s="8"/>
      <c r="B75" s="8"/>
      <c r="C75" s="27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 ht="15.75" customHeight="1" x14ac:dyDescent="0.2">
      <c r="A76" s="8"/>
      <c r="B76" s="8"/>
      <c r="C76" s="27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 ht="15.75" customHeight="1" x14ac:dyDescent="0.2">
      <c r="A77" s="8"/>
      <c r="B77" s="8"/>
      <c r="C77" s="27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 ht="15.75" customHeight="1" x14ac:dyDescent="0.2">
      <c r="A78" s="8"/>
      <c r="B78" s="8"/>
      <c r="C78" s="2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 ht="15.75" customHeight="1" x14ac:dyDescent="0.2">
      <c r="A79" s="8"/>
      <c r="B79" s="8"/>
      <c r="C79" s="27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2" ht="15.75" customHeight="1" x14ac:dyDescent="0.2">
      <c r="A80" s="8"/>
      <c r="B80" s="8"/>
      <c r="C80" s="27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1:32" ht="15.75" customHeight="1" x14ac:dyDescent="0.2">
      <c r="A81" s="8"/>
      <c r="B81" s="8"/>
      <c r="C81" s="27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1:32" ht="15.75" customHeight="1" x14ac:dyDescent="0.2">
      <c r="A82" s="8"/>
      <c r="B82" s="8"/>
      <c r="C82" s="27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ht="15.75" customHeight="1" x14ac:dyDescent="0.2">
      <c r="A83" s="8"/>
      <c r="B83" s="8"/>
      <c r="C83" s="2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ht="15.75" customHeight="1" x14ac:dyDescent="0.2">
      <c r="A84" s="8"/>
      <c r="B84" s="8"/>
      <c r="C84" s="27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ht="15.75" customHeight="1" x14ac:dyDescent="0.2">
      <c r="A85" s="8"/>
      <c r="B85" s="8"/>
      <c r="C85" s="27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2" ht="15.75" customHeight="1" x14ac:dyDescent="0.2">
      <c r="A86" s="8"/>
      <c r="B86" s="8"/>
      <c r="C86" s="27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 ht="15.75" customHeight="1" x14ac:dyDescent="0.2">
      <c r="A87" s="8"/>
      <c r="B87" s="8"/>
      <c r="C87" s="2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2" ht="15.75" customHeight="1" x14ac:dyDescent="0.2">
      <c r="A88" s="8"/>
      <c r="B88" s="8"/>
      <c r="C88" s="27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2" ht="15.75" customHeight="1" x14ac:dyDescent="0.2">
      <c r="A89" s="8"/>
      <c r="B89" s="8"/>
      <c r="C89" s="27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2" ht="15.75" customHeight="1" x14ac:dyDescent="0.2">
      <c r="A90" s="8"/>
      <c r="B90" s="8"/>
      <c r="C90" s="27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2" ht="15.75" customHeight="1" x14ac:dyDescent="0.2">
      <c r="A91" s="8"/>
      <c r="B91" s="8"/>
      <c r="C91" s="2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2" ht="15.75" customHeight="1" x14ac:dyDescent="0.2">
      <c r="A92" s="8"/>
      <c r="B92" s="8"/>
      <c r="C92" s="27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2" ht="15.75" customHeight="1" x14ac:dyDescent="0.2">
      <c r="A93" s="8"/>
      <c r="B93" s="8"/>
      <c r="C93" s="27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1:32" ht="15.75" customHeight="1" x14ac:dyDescent="0.2">
      <c r="A94" s="8"/>
      <c r="B94" s="8"/>
      <c r="C94" s="27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1:32" ht="15.75" customHeight="1" x14ac:dyDescent="0.2">
      <c r="A95" s="8"/>
      <c r="B95" s="8"/>
      <c r="C95" s="27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 ht="15.75" customHeight="1" x14ac:dyDescent="0.2">
      <c r="A96" s="8"/>
      <c r="B96" s="8"/>
      <c r="C96" s="27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1:32" ht="15.75" customHeight="1" x14ac:dyDescent="0.2">
      <c r="A97" s="8"/>
      <c r="B97" s="8"/>
      <c r="C97" s="27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ht="15.75" customHeight="1" x14ac:dyDescent="0.2">
      <c r="A98" s="8"/>
      <c r="B98" s="8"/>
      <c r="C98" s="27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2" ht="15.75" customHeight="1" x14ac:dyDescent="0.2">
      <c r="A99" s="8"/>
      <c r="B99" s="8"/>
      <c r="C99" s="27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spans="1:32" ht="15.75" customHeight="1" x14ac:dyDescent="0.2">
      <c r="A100" s="8"/>
      <c r="B100" s="8"/>
      <c r="C100" s="27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spans="1:32" ht="15.75" customHeight="1" x14ac:dyDescent="0.2">
      <c r="A101" s="8"/>
      <c r="B101" s="8"/>
      <c r="C101" s="27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spans="1:32" ht="15.75" customHeight="1" x14ac:dyDescent="0.2">
      <c r="A102" s="8"/>
      <c r="B102" s="8"/>
      <c r="C102" s="27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spans="1:32" ht="15.75" customHeight="1" x14ac:dyDescent="0.2">
      <c r="A103" s="8"/>
      <c r="B103" s="8"/>
      <c r="C103" s="27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spans="1:32" ht="15.75" customHeight="1" x14ac:dyDescent="0.2">
      <c r="A104" s="8"/>
      <c r="B104" s="8"/>
      <c r="C104" s="27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spans="1:32" ht="15.75" customHeight="1" x14ac:dyDescent="0.2">
      <c r="A105" s="8"/>
      <c r="B105" s="8"/>
      <c r="C105" s="27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spans="1:32" ht="15.75" customHeight="1" x14ac:dyDescent="0.2">
      <c r="A106" s="8"/>
      <c r="B106" s="8"/>
      <c r="C106" s="27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spans="1:32" ht="15.75" customHeight="1" x14ac:dyDescent="0.2">
      <c r="A107" s="8"/>
      <c r="B107" s="8"/>
      <c r="C107" s="27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1:32" ht="15.75" customHeight="1" x14ac:dyDescent="0.2">
      <c r="A108" s="8"/>
      <c r="B108" s="8"/>
      <c r="C108" s="27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spans="1:32" ht="15.75" customHeight="1" x14ac:dyDescent="0.2">
      <c r="A109" s="8"/>
      <c r="B109" s="8"/>
      <c r="C109" s="27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spans="1:32" ht="15.75" customHeight="1" x14ac:dyDescent="0.2">
      <c r="A110" s="8"/>
      <c r="B110" s="8"/>
      <c r="C110" s="27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spans="1:32" ht="15.75" customHeight="1" x14ac:dyDescent="0.2">
      <c r="A111" s="8"/>
      <c r="B111" s="8"/>
      <c r="C111" s="27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 spans="1:32" ht="15.75" customHeight="1" x14ac:dyDescent="0.2">
      <c r="A112" s="8"/>
      <c r="B112" s="8"/>
      <c r="C112" s="27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spans="1:32" ht="15.75" customHeight="1" x14ac:dyDescent="0.2">
      <c r="A113" s="8"/>
      <c r="B113" s="8"/>
      <c r="C113" s="27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spans="1:32" ht="15.75" customHeight="1" x14ac:dyDescent="0.2">
      <c r="A114" s="8"/>
      <c r="B114" s="8"/>
      <c r="C114" s="27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spans="1:32" ht="15.75" customHeight="1" x14ac:dyDescent="0.2">
      <c r="A115" s="8"/>
      <c r="B115" s="8"/>
      <c r="C115" s="27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1:32" ht="15.75" customHeight="1" x14ac:dyDescent="0.2">
      <c r="A116" s="8"/>
      <c r="B116" s="8"/>
      <c r="C116" s="27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 ht="15.75" customHeight="1" x14ac:dyDescent="0.2">
      <c r="A117" s="8"/>
      <c r="B117" s="8"/>
      <c r="C117" s="27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 spans="1:32" ht="15.75" customHeight="1" x14ac:dyDescent="0.2">
      <c r="A118" s="8"/>
      <c r="B118" s="8"/>
      <c r="C118" s="27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 spans="1:32" ht="15.75" customHeight="1" x14ac:dyDescent="0.2">
      <c r="A119" s="8"/>
      <c r="B119" s="8"/>
      <c r="C119" s="27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 spans="1:32" ht="15.75" customHeight="1" x14ac:dyDescent="0.2">
      <c r="A120" s="8"/>
      <c r="B120" s="8"/>
      <c r="C120" s="27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 spans="1:32" ht="15.75" customHeight="1" x14ac:dyDescent="0.2">
      <c r="A121" s="8"/>
      <c r="B121" s="8"/>
      <c r="C121" s="27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spans="1:32" ht="15.75" customHeight="1" x14ac:dyDescent="0.2">
      <c r="A122" s="8"/>
      <c r="B122" s="8"/>
      <c r="C122" s="27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spans="1:32" ht="15.75" customHeight="1" x14ac:dyDescent="0.2">
      <c r="A123" s="8"/>
      <c r="B123" s="8"/>
      <c r="C123" s="27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spans="1:32" ht="15.75" customHeight="1" x14ac:dyDescent="0.2">
      <c r="A124" s="8"/>
      <c r="B124" s="8"/>
      <c r="C124" s="27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spans="1:32" ht="15.75" customHeight="1" x14ac:dyDescent="0.2">
      <c r="A125" s="8"/>
      <c r="B125" s="8"/>
      <c r="C125" s="27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spans="1:32" ht="15.75" customHeight="1" x14ac:dyDescent="0.2">
      <c r="A126" s="8"/>
      <c r="B126" s="8"/>
      <c r="C126" s="27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spans="1:32" ht="15.75" customHeight="1" x14ac:dyDescent="0.2">
      <c r="A127" s="8"/>
      <c r="B127" s="8"/>
      <c r="C127" s="27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spans="1:32" ht="15.75" customHeight="1" x14ac:dyDescent="0.2">
      <c r="A128" s="8"/>
      <c r="B128" s="8"/>
      <c r="C128" s="27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spans="1:32" ht="15.75" customHeight="1" x14ac:dyDescent="0.2">
      <c r="A129" s="8"/>
      <c r="B129" s="8"/>
      <c r="C129" s="27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spans="1:32" ht="15.75" customHeight="1" x14ac:dyDescent="0.2">
      <c r="A130" s="8"/>
      <c r="B130" s="8"/>
      <c r="C130" s="27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spans="1:32" ht="15.75" customHeight="1" x14ac:dyDescent="0.2">
      <c r="A131" s="8"/>
      <c r="B131" s="8"/>
      <c r="C131" s="27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spans="1:32" ht="15.75" customHeight="1" x14ac:dyDescent="0.2">
      <c r="A132" s="8"/>
      <c r="B132" s="8"/>
      <c r="C132" s="27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 spans="1:32" ht="15.75" customHeight="1" x14ac:dyDescent="0.2">
      <c r="A133" s="8"/>
      <c r="B133" s="8"/>
      <c r="C133" s="27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 spans="1:32" ht="15.75" customHeight="1" x14ac:dyDescent="0.2">
      <c r="A134" s="8"/>
      <c r="B134" s="8"/>
      <c r="C134" s="27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 spans="1:32" ht="15.75" customHeight="1" x14ac:dyDescent="0.2">
      <c r="A135" s="8"/>
      <c r="B135" s="8"/>
      <c r="C135" s="27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 spans="1:32" ht="15.75" customHeight="1" x14ac:dyDescent="0.2">
      <c r="A136" s="8"/>
      <c r="B136" s="8"/>
      <c r="C136" s="27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 spans="1:32" ht="15.75" customHeight="1" x14ac:dyDescent="0.2">
      <c r="A137" s="8"/>
      <c r="B137" s="8"/>
      <c r="C137" s="27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spans="1:32" ht="15.75" customHeight="1" x14ac:dyDescent="0.2">
      <c r="A138" s="8"/>
      <c r="B138" s="8"/>
      <c r="C138" s="27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1:32" ht="15.75" customHeight="1" x14ac:dyDescent="0.2">
      <c r="A139" s="8"/>
      <c r="B139" s="8"/>
      <c r="C139" s="27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 spans="1:32" ht="15.75" customHeight="1" x14ac:dyDescent="0.2">
      <c r="A140" s="8"/>
      <c r="B140" s="8"/>
      <c r="C140" s="27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 spans="1:32" ht="15.75" customHeight="1" x14ac:dyDescent="0.2">
      <c r="A141" s="8"/>
      <c r="B141" s="8"/>
      <c r="C141" s="27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 spans="1:32" ht="15.75" customHeight="1" x14ac:dyDescent="0.2">
      <c r="A142" s="8"/>
      <c r="B142" s="8"/>
      <c r="C142" s="27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 spans="1:32" ht="15.75" customHeight="1" x14ac:dyDescent="0.2">
      <c r="A143" s="8"/>
      <c r="B143" s="8"/>
      <c r="C143" s="27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spans="1:32" ht="15.75" customHeight="1" x14ac:dyDescent="0.2">
      <c r="A144" s="8"/>
      <c r="B144" s="8"/>
      <c r="C144" s="27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 spans="1:32" ht="15.75" customHeight="1" x14ac:dyDescent="0.2">
      <c r="A145" s="8"/>
      <c r="B145" s="8"/>
      <c r="C145" s="27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 spans="1:32" ht="15.75" customHeight="1" x14ac:dyDescent="0.2">
      <c r="A146" s="8"/>
      <c r="B146" s="8"/>
      <c r="C146" s="27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spans="1:32" ht="15.75" customHeight="1" x14ac:dyDescent="0.2">
      <c r="A147" s="8"/>
      <c r="B147" s="8"/>
      <c r="C147" s="27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 spans="1:32" ht="15.75" customHeight="1" x14ac:dyDescent="0.2">
      <c r="A148" s="8"/>
      <c r="B148" s="8"/>
      <c r="C148" s="27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 spans="1:32" ht="15.75" customHeight="1" x14ac:dyDescent="0.2">
      <c r="A149" s="8"/>
      <c r="B149" s="8"/>
      <c r="C149" s="27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 spans="1:32" ht="15.75" customHeight="1" x14ac:dyDescent="0.2">
      <c r="A150" s="8"/>
      <c r="B150" s="8"/>
      <c r="C150" s="27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 spans="1:32" ht="15.75" customHeight="1" x14ac:dyDescent="0.2">
      <c r="A151" s="8"/>
      <c r="B151" s="8"/>
      <c r="C151" s="27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 spans="1:32" ht="15.75" customHeight="1" x14ac:dyDescent="0.2">
      <c r="A152" s="8"/>
      <c r="B152" s="8"/>
      <c r="C152" s="27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  <row r="153" spans="1:32" ht="15.75" customHeight="1" x14ac:dyDescent="0.2">
      <c r="A153" s="8"/>
      <c r="B153" s="8"/>
      <c r="C153" s="27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</row>
    <row r="154" spans="1:32" ht="15.75" customHeight="1" x14ac:dyDescent="0.2">
      <c r="A154" s="8"/>
      <c r="B154" s="8"/>
      <c r="C154" s="27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</row>
    <row r="155" spans="1:32" ht="15.75" customHeight="1" x14ac:dyDescent="0.2">
      <c r="A155" s="8"/>
      <c r="B155" s="8"/>
      <c r="C155" s="2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</row>
    <row r="156" spans="1:32" ht="15.75" customHeight="1" x14ac:dyDescent="0.2">
      <c r="A156" s="8"/>
      <c r="B156" s="8"/>
      <c r="C156" s="27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</row>
    <row r="157" spans="1:32" ht="15.75" customHeight="1" x14ac:dyDescent="0.2">
      <c r="A157" s="8"/>
      <c r="B157" s="8"/>
      <c r="C157" s="27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</row>
    <row r="158" spans="1:32" ht="15.75" customHeight="1" x14ac:dyDescent="0.2">
      <c r="A158" s="8"/>
      <c r="B158" s="8"/>
      <c r="C158" s="27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</row>
    <row r="159" spans="1:32" ht="15.75" customHeight="1" x14ac:dyDescent="0.2">
      <c r="A159" s="8"/>
      <c r="B159" s="8"/>
      <c r="C159" s="27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</row>
    <row r="160" spans="1:32" ht="15.75" customHeight="1" x14ac:dyDescent="0.2">
      <c r="A160" s="8"/>
      <c r="B160" s="8"/>
      <c r="C160" s="27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</row>
    <row r="161" spans="1:32" ht="15.75" customHeight="1" x14ac:dyDescent="0.2">
      <c r="A161" s="8"/>
      <c r="B161" s="8"/>
      <c r="C161" s="27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</row>
    <row r="162" spans="1:32" ht="15.75" customHeight="1" x14ac:dyDescent="0.2">
      <c r="A162" s="8"/>
      <c r="B162" s="8"/>
      <c r="C162" s="27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</row>
    <row r="163" spans="1:32" ht="15.75" customHeight="1" x14ac:dyDescent="0.2">
      <c r="A163" s="8"/>
      <c r="B163" s="8"/>
      <c r="C163" s="27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</row>
    <row r="164" spans="1:32" ht="15.75" customHeight="1" x14ac:dyDescent="0.2">
      <c r="A164" s="8"/>
      <c r="B164" s="8"/>
      <c r="C164" s="27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</row>
    <row r="165" spans="1:32" ht="15.75" customHeight="1" x14ac:dyDescent="0.2">
      <c r="A165" s="8"/>
      <c r="B165" s="8"/>
      <c r="C165" s="27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</row>
    <row r="166" spans="1:32" ht="15.75" customHeight="1" x14ac:dyDescent="0.2">
      <c r="A166" s="8"/>
      <c r="B166" s="8"/>
      <c r="C166" s="27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</row>
    <row r="167" spans="1:32" ht="15.75" customHeight="1" x14ac:dyDescent="0.2">
      <c r="A167" s="8"/>
      <c r="B167" s="8"/>
      <c r="C167" s="27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</row>
    <row r="168" spans="1:32" ht="15.75" customHeight="1" x14ac:dyDescent="0.2">
      <c r="A168" s="8"/>
      <c r="B168" s="8"/>
      <c r="C168" s="27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</row>
    <row r="169" spans="1:32" ht="15.75" customHeight="1" x14ac:dyDescent="0.2">
      <c r="A169" s="8"/>
      <c r="B169" s="8"/>
      <c r="C169" s="27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</row>
    <row r="170" spans="1:32" ht="15.75" customHeight="1" x14ac:dyDescent="0.2">
      <c r="A170" s="8"/>
      <c r="B170" s="8"/>
      <c r="C170" s="27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</row>
    <row r="171" spans="1:32" ht="15.75" customHeight="1" x14ac:dyDescent="0.2">
      <c r="A171" s="8"/>
      <c r="B171" s="8"/>
      <c r="C171" s="27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</row>
    <row r="172" spans="1:32" ht="15.75" customHeight="1" x14ac:dyDescent="0.2">
      <c r="A172" s="8"/>
      <c r="B172" s="8"/>
      <c r="C172" s="27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</row>
    <row r="173" spans="1:32" ht="15.75" customHeight="1" x14ac:dyDescent="0.2">
      <c r="A173" s="8"/>
      <c r="B173" s="8"/>
      <c r="C173" s="27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</row>
    <row r="174" spans="1:32" ht="15.75" customHeight="1" x14ac:dyDescent="0.2">
      <c r="A174" s="8"/>
      <c r="B174" s="8"/>
      <c r="C174" s="27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</row>
    <row r="175" spans="1:32" ht="15.75" customHeight="1" x14ac:dyDescent="0.2">
      <c r="A175" s="8"/>
      <c r="B175" s="8"/>
      <c r="C175" s="27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</row>
    <row r="176" spans="1:32" ht="15.75" customHeight="1" x14ac:dyDescent="0.2">
      <c r="A176" s="8"/>
      <c r="B176" s="8"/>
      <c r="C176" s="27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</row>
    <row r="177" spans="1:32" ht="15.75" customHeight="1" x14ac:dyDescent="0.2">
      <c r="A177" s="8"/>
      <c r="B177" s="8"/>
      <c r="C177" s="27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</row>
    <row r="178" spans="1:32" ht="15.75" customHeight="1" x14ac:dyDescent="0.2">
      <c r="A178" s="8"/>
      <c r="B178" s="8"/>
      <c r="C178" s="27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</row>
    <row r="179" spans="1:32" ht="15.75" customHeight="1" x14ac:dyDescent="0.2">
      <c r="A179" s="8"/>
      <c r="B179" s="8"/>
      <c r="C179" s="27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</row>
    <row r="180" spans="1:32" ht="15.75" customHeight="1" x14ac:dyDescent="0.2">
      <c r="A180" s="8"/>
      <c r="B180" s="8"/>
      <c r="C180" s="27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</row>
    <row r="181" spans="1:32" ht="15.75" customHeight="1" x14ac:dyDescent="0.2">
      <c r="A181" s="8"/>
      <c r="B181" s="8"/>
      <c r="C181" s="27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</row>
    <row r="182" spans="1:32" ht="15.75" customHeight="1" x14ac:dyDescent="0.2">
      <c r="A182" s="8"/>
      <c r="B182" s="8"/>
      <c r="C182" s="27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</row>
    <row r="183" spans="1:32" ht="15.75" customHeight="1" x14ac:dyDescent="0.2">
      <c r="A183" s="8"/>
      <c r="B183" s="8"/>
      <c r="C183" s="27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</row>
    <row r="184" spans="1:32" ht="15.75" customHeight="1" x14ac:dyDescent="0.2">
      <c r="A184" s="8"/>
      <c r="B184" s="8"/>
      <c r="C184" s="27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</row>
    <row r="185" spans="1:32" ht="15.75" customHeight="1" x14ac:dyDescent="0.2">
      <c r="A185" s="8"/>
      <c r="B185" s="8"/>
      <c r="C185" s="27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</row>
    <row r="186" spans="1:32" ht="15.75" customHeight="1" x14ac:dyDescent="0.2">
      <c r="A186" s="8"/>
      <c r="B186" s="8"/>
      <c r="C186" s="27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</row>
    <row r="187" spans="1:32" ht="15.75" customHeight="1" x14ac:dyDescent="0.2">
      <c r="A187" s="8"/>
      <c r="B187" s="8"/>
      <c r="C187" s="27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</row>
    <row r="188" spans="1:32" ht="15.75" customHeight="1" x14ac:dyDescent="0.2">
      <c r="A188" s="8"/>
      <c r="B188" s="8"/>
      <c r="C188" s="27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</row>
    <row r="189" spans="1:32" ht="15.75" customHeight="1" x14ac:dyDescent="0.2">
      <c r="A189" s="8"/>
      <c r="B189" s="8"/>
      <c r="C189" s="27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</row>
    <row r="190" spans="1:32" ht="15.75" customHeight="1" x14ac:dyDescent="0.2">
      <c r="A190" s="8"/>
      <c r="B190" s="8"/>
      <c r="C190" s="27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</row>
    <row r="191" spans="1:32" ht="15.75" customHeight="1" x14ac:dyDescent="0.2">
      <c r="A191" s="8"/>
      <c r="B191" s="8"/>
      <c r="C191" s="27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</row>
    <row r="192" spans="1:32" ht="15.75" customHeight="1" x14ac:dyDescent="0.2">
      <c r="A192" s="8"/>
      <c r="B192" s="8"/>
      <c r="C192" s="27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</row>
    <row r="193" spans="1:32" ht="15.75" customHeight="1" x14ac:dyDescent="0.2">
      <c r="A193" s="8"/>
      <c r="B193" s="8"/>
      <c r="C193" s="27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</row>
    <row r="194" spans="1:32" ht="15.75" customHeight="1" x14ac:dyDescent="0.2">
      <c r="A194" s="8"/>
      <c r="B194" s="8"/>
      <c r="C194" s="27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</row>
    <row r="195" spans="1:32" ht="15.75" customHeight="1" x14ac:dyDescent="0.2">
      <c r="A195" s="8"/>
      <c r="B195" s="8"/>
      <c r="C195" s="27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</row>
    <row r="196" spans="1:32" ht="15.75" customHeight="1" x14ac:dyDescent="0.2">
      <c r="A196" s="8"/>
      <c r="B196" s="8"/>
      <c r="C196" s="27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</row>
    <row r="197" spans="1:32" ht="15.75" customHeight="1" x14ac:dyDescent="0.2">
      <c r="A197" s="8"/>
      <c r="B197" s="8"/>
      <c r="C197" s="27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</row>
    <row r="198" spans="1:32" ht="15.75" customHeight="1" x14ac:dyDescent="0.2">
      <c r="A198" s="8"/>
      <c r="B198" s="8"/>
      <c r="C198" s="27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</row>
    <row r="199" spans="1:32" ht="15.75" customHeight="1" x14ac:dyDescent="0.2">
      <c r="A199" s="8"/>
      <c r="B199" s="8"/>
      <c r="C199" s="27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</row>
    <row r="200" spans="1:32" ht="15.75" customHeight="1" x14ac:dyDescent="0.2">
      <c r="A200" s="8"/>
      <c r="B200" s="8"/>
      <c r="C200" s="27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</row>
    <row r="201" spans="1:32" ht="15.75" customHeight="1" x14ac:dyDescent="0.2">
      <c r="A201" s="8"/>
      <c r="B201" s="8"/>
      <c r="C201" s="27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</row>
    <row r="202" spans="1:32" ht="15.75" customHeight="1" x14ac:dyDescent="0.2">
      <c r="A202" s="8"/>
      <c r="B202" s="8"/>
      <c r="C202" s="27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</row>
    <row r="203" spans="1:32" ht="15.75" customHeight="1" x14ac:dyDescent="0.2">
      <c r="A203" s="8"/>
      <c r="B203" s="8"/>
      <c r="C203" s="27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</row>
    <row r="204" spans="1:32" ht="15.75" customHeight="1" x14ac:dyDescent="0.2">
      <c r="A204" s="8"/>
      <c r="B204" s="8"/>
      <c r="C204" s="27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</row>
    <row r="205" spans="1:32" ht="15.75" customHeight="1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</row>
    <row r="206" spans="1:32" ht="15.75" customHeight="1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</row>
    <row r="207" spans="1:32" ht="15.75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</row>
    <row r="208" spans="1:32" ht="15.75" customHeight="1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</row>
    <row r="209" spans="1:32" ht="15.75" customHeight="1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</row>
    <row r="210" spans="1:32" ht="15.75" customHeight="1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</row>
    <row r="211" spans="1:32" ht="15.75" customHeight="1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</row>
    <row r="212" spans="1:32" ht="15.75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</row>
    <row r="213" spans="1:32" ht="15.75" customHeight="1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</row>
    <row r="214" spans="1:32" ht="15.75" customHeight="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</row>
    <row r="215" spans="1:32" ht="15.75" customHeight="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</row>
    <row r="216" spans="1:32" ht="15.7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</row>
    <row r="217" spans="1:32" ht="15.7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</row>
    <row r="218" spans="1:32" ht="15.7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</row>
    <row r="219" spans="1:32" ht="15.7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</row>
    <row r="220" spans="1:32" ht="15.7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</row>
    <row r="221" spans="1:32" ht="15.7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</row>
    <row r="222" spans="1:32" ht="15.7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</row>
    <row r="223" spans="1:32" ht="15.7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</row>
    <row r="224" spans="1:32" ht="15.7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</row>
    <row r="225" spans="1:32" ht="15.7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</row>
    <row r="226" spans="1:32" ht="15.7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</row>
    <row r="227" spans="1:32" ht="15.7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</row>
    <row r="228" spans="1:32" ht="15.7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</row>
    <row r="229" spans="1:32" ht="15.7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</row>
    <row r="230" spans="1:32" ht="15.7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</row>
    <row r="231" spans="1:32" ht="15.7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</row>
    <row r="232" spans="1:32" ht="15.7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</row>
    <row r="233" spans="1:32" ht="15.7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</row>
    <row r="234" spans="1:32" ht="15.7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</row>
    <row r="235" spans="1:32" ht="15.7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</row>
    <row r="236" spans="1:32" ht="15.7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</row>
    <row r="237" spans="1:32" ht="15.7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</row>
    <row r="238" spans="1:32" ht="15.7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</row>
    <row r="239" spans="1:32" ht="15.7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</row>
    <row r="240" spans="1:32" ht="15.7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</row>
    <row r="241" spans="1:32" ht="15.7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</row>
    <row r="242" spans="1:32" ht="15.7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</row>
    <row r="243" spans="1:32" ht="15.7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</row>
    <row r="244" spans="1:32" ht="15.7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</row>
    <row r="245" spans="1:32" ht="15.7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</row>
    <row r="246" spans="1:32" ht="15.7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</row>
    <row r="247" spans="1:32" ht="15.7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</row>
    <row r="248" spans="1:32" ht="15.7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</row>
    <row r="249" spans="1:32" ht="15.7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</row>
    <row r="250" spans="1:32" ht="15.7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</row>
    <row r="251" spans="1:32" ht="15.7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</row>
    <row r="252" spans="1:32" ht="15.7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</row>
    <row r="253" spans="1:32" ht="15.7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</row>
    <row r="254" spans="1:32" ht="15.7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</row>
    <row r="255" spans="1:32" ht="15.7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</row>
    <row r="256" spans="1:32" ht="15.7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</row>
    <row r="257" spans="1:32" ht="15.7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</row>
    <row r="258" spans="1:32" ht="15.7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</row>
    <row r="259" spans="1:32" ht="15.7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</row>
    <row r="260" spans="1:32" ht="15.7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</row>
    <row r="261" spans="1:32" ht="15.7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</row>
    <row r="262" spans="1:32" ht="15.7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</row>
    <row r="263" spans="1:32" ht="15.7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</row>
    <row r="264" spans="1:32" ht="15.7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</row>
    <row r="265" spans="1:32" ht="15.7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</row>
    <row r="266" spans="1:32" ht="15.7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</row>
    <row r="267" spans="1:32" ht="15.7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</row>
    <row r="268" spans="1:32" ht="15.7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</row>
    <row r="269" spans="1:32" ht="15.7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</row>
    <row r="270" spans="1:32" ht="15.7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</row>
    <row r="271" spans="1:32" ht="15.7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</row>
    <row r="272" spans="1:32" ht="15.7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</row>
    <row r="273" spans="1:32" ht="15.7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</row>
    <row r="274" spans="1:32" ht="15.7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</row>
    <row r="275" spans="1:32" ht="15.7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</row>
    <row r="276" spans="1:32" ht="15.7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</row>
    <row r="277" spans="1:32" ht="15.75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</row>
    <row r="278" spans="1:32" ht="15.75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</row>
    <row r="279" spans="1:32" ht="15.75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</row>
    <row r="280" spans="1:32" ht="15.75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</row>
    <row r="281" spans="1:32" ht="15.75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</row>
    <row r="282" spans="1:32" ht="15.75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</row>
    <row r="283" spans="1:32" ht="15.75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</row>
    <row r="284" spans="1:32" ht="15.75" customHeight="1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</row>
    <row r="285" spans="1:32" ht="15.75" customHeight="1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</row>
    <row r="286" spans="1:32" ht="15.75" customHeight="1" x14ac:dyDescent="0.2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</row>
    <row r="287" spans="1:32" ht="15.75" customHeight="1" x14ac:dyDescent="0.2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</row>
    <row r="288" spans="1:32" ht="15.75" customHeight="1" x14ac:dyDescent="0.2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</row>
    <row r="289" spans="1:32" ht="15.75" customHeight="1" x14ac:dyDescent="0.2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</row>
    <row r="290" spans="1:32" ht="15.75" customHeight="1" x14ac:dyDescent="0.2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</row>
    <row r="291" spans="1:32" ht="15.75" customHeight="1" x14ac:dyDescent="0.2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</row>
    <row r="292" spans="1:32" ht="15.75" customHeight="1" x14ac:dyDescent="0.2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</row>
    <row r="293" spans="1:32" ht="15.75" customHeight="1" x14ac:dyDescent="0.2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</row>
    <row r="294" spans="1:32" ht="15.75" customHeight="1" x14ac:dyDescent="0.2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</row>
    <row r="295" spans="1:32" ht="15.75" customHeight="1" x14ac:dyDescent="0.2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</row>
    <row r="296" spans="1:32" ht="15.75" customHeight="1" x14ac:dyDescent="0.2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</row>
    <row r="297" spans="1:32" ht="15.75" customHeight="1" x14ac:dyDescent="0.2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</row>
    <row r="298" spans="1:32" ht="15.75" customHeight="1" x14ac:dyDescent="0.2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</row>
    <row r="299" spans="1:32" ht="15.75" customHeight="1" x14ac:dyDescent="0.2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</row>
    <row r="300" spans="1:32" ht="15.75" customHeight="1" x14ac:dyDescent="0.2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</row>
    <row r="301" spans="1:32" ht="15.75" customHeight="1" x14ac:dyDescent="0.2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</row>
    <row r="302" spans="1:32" ht="15.75" customHeight="1" x14ac:dyDescent="0.2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</row>
    <row r="303" spans="1:32" ht="15.75" customHeight="1" x14ac:dyDescent="0.2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</row>
    <row r="304" spans="1:32" ht="15.75" customHeight="1" x14ac:dyDescent="0.2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</row>
    <row r="305" spans="1:32" ht="15.75" customHeight="1" x14ac:dyDescent="0.2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</row>
    <row r="306" spans="1:32" ht="15.75" customHeight="1" x14ac:dyDescent="0.2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</row>
    <row r="307" spans="1:32" ht="15.75" customHeight="1" x14ac:dyDescent="0.2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</row>
    <row r="308" spans="1:32" ht="15.75" customHeight="1" x14ac:dyDescent="0.2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</row>
    <row r="309" spans="1:32" ht="15.75" customHeight="1" x14ac:dyDescent="0.2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</row>
    <row r="310" spans="1:32" ht="15.75" customHeight="1" x14ac:dyDescent="0.2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</row>
    <row r="311" spans="1:32" ht="15.75" customHeight="1" x14ac:dyDescent="0.2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</row>
    <row r="312" spans="1:32" ht="15.75" customHeight="1" x14ac:dyDescent="0.2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</row>
    <row r="313" spans="1:32" ht="15.75" customHeight="1" x14ac:dyDescent="0.2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</row>
    <row r="314" spans="1:32" ht="15.75" customHeight="1" x14ac:dyDescent="0.2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</row>
    <row r="315" spans="1:32" ht="15.75" customHeight="1" x14ac:dyDescent="0.2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</row>
    <row r="316" spans="1:32" ht="15.75" customHeight="1" x14ac:dyDescent="0.2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</row>
    <row r="317" spans="1:32" ht="15.75" customHeight="1" x14ac:dyDescent="0.2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</row>
    <row r="318" spans="1:32" ht="15.75" customHeight="1" x14ac:dyDescent="0.2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</row>
    <row r="319" spans="1:32" ht="15.75" customHeight="1" x14ac:dyDescent="0.2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</row>
    <row r="320" spans="1:32" ht="15.75" customHeight="1" x14ac:dyDescent="0.2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</row>
    <row r="321" spans="1:32" ht="15.75" customHeight="1" x14ac:dyDescent="0.2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</row>
    <row r="322" spans="1:32" ht="15.75" customHeight="1" x14ac:dyDescent="0.2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</row>
    <row r="323" spans="1:32" ht="15.75" customHeight="1" x14ac:dyDescent="0.2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</row>
    <row r="324" spans="1:32" ht="15.75" customHeight="1" x14ac:dyDescent="0.2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</row>
    <row r="325" spans="1:32" ht="15.75" customHeight="1" x14ac:dyDescent="0.2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</row>
    <row r="326" spans="1:32" ht="15.75" customHeight="1" x14ac:dyDescent="0.2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</row>
    <row r="327" spans="1:32" ht="15.75" customHeight="1" x14ac:dyDescent="0.2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</row>
    <row r="328" spans="1:32" ht="15.75" customHeight="1" x14ac:dyDescent="0.2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</row>
    <row r="329" spans="1:32" ht="15.75" customHeight="1" x14ac:dyDescent="0.2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</row>
    <row r="330" spans="1:32" ht="15.75" customHeight="1" x14ac:dyDescent="0.2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</row>
    <row r="331" spans="1:32" ht="15.75" customHeight="1" x14ac:dyDescent="0.2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</row>
    <row r="332" spans="1:32" ht="15.75" customHeight="1" x14ac:dyDescent="0.2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</row>
    <row r="333" spans="1:32" ht="15.75" customHeight="1" x14ac:dyDescent="0.2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</row>
    <row r="334" spans="1:32" ht="15.75" customHeight="1" x14ac:dyDescent="0.2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</row>
    <row r="335" spans="1:32" ht="15.75" customHeight="1" x14ac:dyDescent="0.2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</row>
    <row r="336" spans="1:32" ht="15.75" customHeight="1" x14ac:dyDescent="0.2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</row>
    <row r="337" spans="1:32" ht="15.75" customHeight="1" x14ac:dyDescent="0.2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</row>
    <row r="338" spans="1:32" ht="15.75" customHeight="1" x14ac:dyDescent="0.2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</row>
    <row r="339" spans="1:32" ht="15.75" customHeight="1" x14ac:dyDescent="0.2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</row>
    <row r="340" spans="1:32" ht="15.75" customHeight="1" x14ac:dyDescent="0.2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</row>
    <row r="341" spans="1:32" ht="15.75" customHeight="1" x14ac:dyDescent="0.2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</row>
    <row r="342" spans="1:32" ht="15.75" customHeight="1" x14ac:dyDescent="0.2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</row>
    <row r="343" spans="1:32" ht="15.75" customHeight="1" x14ac:dyDescent="0.2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</row>
    <row r="344" spans="1:32" ht="15.75" customHeight="1" x14ac:dyDescent="0.2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</row>
    <row r="345" spans="1:32" ht="15.75" customHeight="1" x14ac:dyDescent="0.2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</row>
    <row r="346" spans="1:32" ht="15.75" customHeight="1" x14ac:dyDescent="0.2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</row>
    <row r="347" spans="1:32" ht="15.75" customHeight="1" x14ac:dyDescent="0.2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</row>
    <row r="348" spans="1:32" ht="15.75" customHeight="1" x14ac:dyDescent="0.2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</row>
    <row r="349" spans="1:32" ht="15.75" customHeight="1" x14ac:dyDescent="0.2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</row>
    <row r="350" spans="1:32" ht="15.75" customHeight="1" x14ac:dyDescent="0.2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</row>
    <row r="351" spans="1:32" ht="15.75" customHeight="1" x14ac:dyDescent="0.2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</row>
    <row r="352" spans="1:32" ht="15.75" customHeight="1" x14ac:dyDescent="0.2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</row>
    <row r="353" spans="1:32" ht="15.75" customHeight="1" x14ac:dyDescent="0.2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</row>
    <row r="354" spans="1:32" ht="15.75" customHeight="1" x14ac:dyDescent="0.2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</row>
    <row r="355" spans="1:32" ht="15.75" customHeight="1" x14ac:dyDescent="0.2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</row>
    <row r="356" spans="1:32" ht="15.75" customHeight="1" x14ac:dyDescent="0.2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</row>
    <row r="357" spans="1:32" ht="15.75" customHeight="1" x14ac:dyDescent="0.2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</row>
    <row r="358" spans="1:32" ht="15.75" customHeight="1" x14ac:dyDescent="0.2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</row>
    <row r="359" spans="1:32" ht="15.75" customHeight="1" x14ac:dyDescent="0.2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</row>
    <row r="360" spans="1:32" ht="15.75" customHeight="1" x14ac:dyDescent="0.2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</row>
    <row r="361" spans="1:32" ht="15.75" customHeight="1" x14ac:dyDescent="0.2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</row>
    <row r="362" spans="1:32" ht="15.75" customHeight="1" x14ac:dyDescent="0.2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</row>
    <row r="363" spans="1:32" ht="15.75" customHeight="1" x14ac:dyDescent="0.2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</row>
    <row r="364" spans="1:32" ht="15.75" customHeight="1" x14ac:dyDescent="0.2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</row>
    <row r="365" spans="1:32" ht="15.75" customHeight="1" x14ac:dyDescent="0.2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</row>
    <row r="366" spans="1:32" ht="15.75" customHeight="1" x14ac:dyDescent="0.2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</row>
    <row r="367" spans="1:32" ht="15.75" customHeight="1" x14ac:dyDescent="0.2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</row>
    <row r="368" spans="1:32" ht="15.75" customHeight="1" x14ac:dyDescent="0.2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</row>
    <row r="369" spans="1:32" ht="15.75" customHeight="1" x14ac:dyDescent="0.2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</row>
    <row r="370" spans="1:32" ht="15.75" customHeight="1" x14ac:dyDescent="0.2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</row>
    <row r="371" spans="1:32" ht="15.75" customHeight="1" x14ac:dyDescent="0.2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</row>
    <row r="372" spans="1:32" ht="15.75" customHeight="1" x14ac:dyDescent="0.2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</row>
    <row r="373" spans="1:32" ht="15.75" customHeight="1" x14ac:dyDescent="0.2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</row>
    <row r="374" spans="1:32" ht="15.75" customHeight="1" x14ac:dyDescent="0.2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</row>
    <row r="375" spans="1:32" ht="15.75" customHeight="1" x14ac:dyDescent="0.2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</row>
    <row r="376" spans="1:32" ht="15.75" customHeight="1" x14ac:dyDescent="0.2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</row>
    <row r="377" spans="1:32" ht="15.75" customHeight="1" x14ac:dyDescent="0.2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</row>
    <row r="378" spans="1:32" ht="15.75" customHeight="1" x14ac:dyDescent="0.2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</row>
    <row r="379" spans="1:32" ht="15.75" customHeight="1" x14ac:dyDescent="0.2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</row>
    <row r="380" spans="1:32" ht="15.75" customHeight="1" x14ac:dyDescent="0.2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</row>
    <row r="381" spans="1:32" ht="15.75" customHeight="1" x14ac:dyDescent="0.2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</row>
    <row r="382" spans="1:32" ht="15.75" customHeight="1" x14ac:dyDescent="0.2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</row>
    <row r="383" spans="1:32" ht="15.75" customHeight="1" x14ac:dyDescent="0.2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</row>
    <row r="384" spans="1:32" ht="15.75" customHeight="1" x14ac:dyDescent="0.2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</row>
    <row r="385" spans="1:32" ht="15.75" customHeight="1" x14ac:dyDescent="0.2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</row>
    <row r="386" spans="1:32" ht="15.75" customHeight="1" x14ac:dyDescent="0.2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</row>
    <row r="387" spans="1:32" ht="15.75" customHeight="1" x14ac:dyDescent="0.2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</row>
    <row r="388" spans="1:32" ht="15.75" customHeight="1" x14ac:dyDescent="0.2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</row>
    <row r="389" spans="1:32" ht="15.75" customHeight="1" x14ac:dyDescent="0.2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</row>
    <row r="390" spans="1:32" ht="15.75" customHeight="1" x14ac:dyDescent="0.2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</row>
    <row r="391" spans="1:32" ht="15.75" customHeight="1" x14ac:dyDescent="0.2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</row>
    <row r="392" spans="1:32" ht="15.75" customHeight="1" x14ac:dyDescent="0.2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</row>
    <row r="393" spans="1:32" ht="15.75" customHeight="1" x14ac:dyDescent="0.2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</row>
    <row r="394" spans="1:32" ht="15.75" customHeight="1" x14ac:dyDescent="0.2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</row>
    <row r="395" spans="1:32" ht="15.75" customHeight="1" x14ac:dyDescent="0.2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</row>
    <row r="396" spans="1:32" ht="15.75" customHeight="1" x14ac:dyDescent="0.2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</row>
    <row r="397" spans="1:32" ht="15.75" customHeight="1" x14ac:dyDescent="0.2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</row>
    <row r="398" spans="1:32" ht="15.75" customHeight="1" x14ac:dyDescent="0.2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</row>
    <row r="399" spans="1:32" ht="15.75" customHeight="1" x14ac:dyDescent="0.2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</row>
    <row r="400" spans="1:32" ht="15.75" customHeight="1" x14ac:dyDescent="0.2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</row>
    <row r="401" spans="1:32" ht="15.75" customHeight="1" x14ac:dyDescent="0.2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</row>
    <row r="402" spans="1:32" ht="15.75" customHeight="1" x14ac:dyDescent="0.2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</row>
    <row r="403" spans="1:32" ht="15.75" customHeight="1" x14ac:dyDescent="0.2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</row>
    <row r="404" spans="1:32" ht="15.75" customHeight="1" x14ac:dyDescent="0.2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</row>
    <row r="405" spans="1:32" ht="15.75" customHeight="1" x14ac:dyDescent="0.2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</row>
    <row r="406" spans="1:32" ht="15.75" customHeight="1" x14ac:dyDescent="0.2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</row>
    <row r="407" spans="1:32" ht="15.75" customHeight="1" x14ac:dyDescent="0.2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</row>
    <row r="408" spans="1:32" ht="15.75" customHeight="1" x14ac:dyDescent="0.2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</row>
    <row r="409" spans="1:32" ht="15.75" customHeight="1" x14ac:dyDescent="0.2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</row>
    <row r="410" spans="1:32" ht="15.75" customHeight="1" x14ac:dyDescent="0.2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</row>
    <row r="411" spans="1:32" ht="15.75" customHeight="1" x14ac:dyDescent="0.2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</row>
    <row r="412" spans="1:32" ht="15.75" customHeight="1" x14ac:dyDescent="0.2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</row>
    <row r="413" spans="1:32" ht="15.75" customHeight="1" x14ac:dyDescent="0.2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</row>
    <row r="414" spans="1:32" ht="15.75" customHeight="1" x14ac:dyDescent="0.2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</row>
    <row r="415" spans="1:32" ht="15.75" customHeight="1" x14ac:dyDescent="0.2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</row>
    <row r="416" spans="1:32" ht="15.75" customHeight="1" x14ac:dyDescent="0.2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</row>
    <row r="417" spans="1:32" ht="15.75" customHeight="1" x14ac:dyDescent="0.2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</row>
    <row r="418" spans="1:32" ht="15.75" customHeight="1" x14ac:dyDescent="0.2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</row>
    <row r="419" spans="1:32" ht="15.75" customHeight="1" x14ac:dyDescent="0.2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</row>
    <row r="420" spans="1:32" ht="15.75" customHeight="1" x14ac:dyDescent="0.2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</row>
    <row r="421" spans="1:32" ht="15.75" customHeight="1" x14ac:dyDescent="0.2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</row>
    <row r="422" spans="1:32" ht="15.75" customHeight="1" x14ac:dyDescent="0.2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</row>
    <row r="423" spans="1:32" ht="15.75" customHeight="1" x14ac:dyDescent="0.2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</row>
    <row r="424" spans="1:32" ht="15.75" customHeight="1" x14ac:dyDescent="0.2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</row>
    <row r="425" spans="1:32" ht="15.75" customHeight="1" x14ac:dyDescent="0.2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</row>
    <row r="426" spans="1:32" ht="15.75" customHeight="1" x14ac:dyDescent="0.2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</row>
    <row r="427" spans="1:32" ht="15.75" customHeight="1" x14ac:dyDescent="0.2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</row>
    <row r="428" spans="1:32" ht="15.75" customHeight="1" x14ac:dyDescent="0.2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</row>
    <row r="429" spans="1:32" ht="15.75" customHeight="1" x14ac:dyDescent="0.2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</row>
    <row r="430" spans="1:32" ht="15.75" customHeight="1" x14ac:dyDescent="0.2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</row>
    <row r="431" spans="1:32" ht="15.75" customHeight="1" x14ac:dyDescent="0.2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</row>
    <row r="432" spans="1:32" ht="15.75" customHeight="1" x14ac:dyDescent="0.2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</row>
    <row r="433" spans="1:32" ht="15.75" customHeight="1" x14ac:dyDescent="0.2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</row>
    <row r="434" spans="1:32" ht="15.75" customHeight="1" x14ac:dyDescent="0.2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</row>
    <row r="435" spans="1:32" ht="15.75" customHeight="1" x14ac:dyDescent="0.2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</row>
    <row r="436" spans="1:32" ht="15.75" customHeight="1" x14ac:dyDescent="0.2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</row>
    <row r="437" spans="1:32" ht="15.75" customHeight="1" x14ac:dyDescent="0.2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</row>
    <row r="438" spans="1:32" ht="15.75" customHeight="1" x14ac:dyDescent="0.2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</row>
    <row r="439" spans="1:32" ht="15.75" customHeight="1" x14ac:dyDescent="0.2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</row>
    <row r="440" spans="1:32" ht="15.75" customHeight="1" x14ac:dyDescent="0.2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</row>
    <row r="441" spans="1:32" ht="15.75" customHeight="1" x14ac:dyDescent="0.2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</row>
    <row r="442" spans="1:32" ht="15.75" customHeight="1" x14ac:dyDescent="0.2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</row>
    <row r="443" spans="1:32" ht="15.75" customHeight="1" x14ac:dyDescent="0.2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</row>
    <row r="444" spans="1:32" ht="15.75" customHeight="1" x14ac:dyDescent="0.2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</row>
    <row r="445" spans="1:32" ht="15.75" customHeight="1" x14ac:dyDescent="0.2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</row>
    <row r="446" spans="1:32" ht="15.75" customHeight="1" x14ac:dyDescent="0.2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</row>
    <row r="447" spans="1:32" ht="15.75" customHeight="1" x14ac:dyDescent="0.2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</row>
    <row r="448" spans="1:32" ht="15.75" customHeight="1" x14ac:dyDescent="0.2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</row>
    <row r="449" spans="1:32" ht="15.75" customHeight="1" x14ac:dyDescent="0.2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</row>
    <row r="450" spans="1:32" ht="15.75" customHeight="1" x14ac:dyDescent="0.2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</row>
    <row r="451" spans="1:32" ht="15.75" customHeight="1" x14ac:dyDescent="0.2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</row>
    <row r="452" spans="1:32" ht="15.75" customHeight="1" x14ac:dyDescent="0.2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</row>
    <row r="453" spans="1:32" ht="15.75" customHeight="1" x14ac:dyDescent="0.2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</row>
    <row r="454" spans="1:32" ht="15.75" customHeight="1" x14ac:dyDescent="0.2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</row>
    <row r="455" spans="1:32" ht="15.75" customHeight="1" x14ac:dyDescent="0.2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</row>
    <row r="456" spans="1:32" ht="15.75" customHeight="1" x14ac:dyDescent="0.2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</row>
    <row r="457" spans="1:32" ht="15.75" customHeight="1" x14ac:dyDescent="0.2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</row>
    <row r="458" spans="1:32" ht="15.75" customHeight="1" x14ac:dyDescent="0.2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</row>
    <row r="459" spans="1:32" ht="15.75" customHeight="1" x14ac:dyDescent="0.2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</row>
    <row r="460" spans="1:32" ht="15.75" customHeight="1" x14ac:dyDescent="0.2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</row>
    <row r="461" spans="1:32" ht="15.75" customHeight="1" x14ac:dyDescent="0.2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</row>
    <row r="462" spans="1:32" ht="15.75" customHeight="1" x14ac:dyDescent="0.2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</row>
    <row r="463" spans="1:32" ht="15.75" customHeight="1" x14ac:dyDescent="0.2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</row>
    <row r="464" spans="1:32" ht="15.75" customHeight="1" x14ac:dyDescent="0.2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</row>
    <row r="465" spans="1:32" ht="15.75" customHeight="1" x14ac:dyDescent="0.2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</row>
    <row r="466" spans="1:32" ht="15.75" customHeight="1" x14ac:dyDescent="0.2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</row>
    <row r="467" spans="1:32" ht="15.75" customHeight="1" x14ac:dyDescent="0.2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</row>
    <row r="468" spans="1:32" ht="15.75" customHeight="1" x14ac:dyDescent="0.2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</row>
    <row r="469" spans="1:32" ht="15.75" customHeight="1" x14ac:dyDescent="0.2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</row>
    <row r="470" spans="1:32" ht="15.75" customHeight="1" x14ac:dyDescent="0.2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</row>
    <row r="471" spans="1:32" ht="15.75" customHeight="1" x14ac:dyDescent="0.2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</row>
    <row r="472" spans="1:32" ht="15.75" customHeight="1" x14ac:dyDescent="0.2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</row>
    <row r="473" spans="1:32" ht="15.75" customHeight="1" x14ac:dyDescent="0.2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</row>
    <row r="474" spans="1:32" ht="15.75" customHeight="1" x14ac:dyDescent="0.2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</row>
    <row r="475" spans="1:32" ht="15.75" customHeight="1" x14ac:dyDescent="0.2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</row>
    <row r="476" spans="1:32" ht="15.75" customHeight="1" x14ac:dyDescent="0.2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</row>
    <row r="477" spans="1:32" ht="15.75" customHeight="1" x14ac:dyDescent="0.2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</row>
    <row r="478" spans="1:32" ht="15.75" customHeight="1" x14ac:dyDescent="0.2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</row>
    <row r="479" spans="1:32" ht="15.75" customHeight="1" x14ac:dyDescent="0.2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</row>
    <row r="480" spans="1:32" ht="15.75" customHeight="1" x14ac:dyDescent="0.2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</row>
    <row r="481" spans="1:32" ht="15.75" customHeight="1" x14ac:dyDescent="0.2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</row>
    <row r="482" spans="1:32" ht="15.75" customHeight="1" x14ac:dyDescent="0.2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</row>
    <row r="483" spans="1:32" ht="15.75" customHeight="1" x14ac:dyDescent="0.2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</row>
    <row r="484" spans="1:32" ht="15.75" customHeight="1" x14ac:dyDescent="0.2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</row>
    <row r="485" spans="1:32" ht="15.75" customHeight="1" x14ac:dyDescent="0.2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</row>
    <row r="486" spans="1:32" ht="15.75" customHeight="1" x14ac:dyDescent="0.2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</row>
    <row r="487" spans="1:32" ht="15.75" customHeight="1" x14ac:dyDescent="0.2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</row>
    <row r="488" spans="1:32" ht="15.75" customHeight="1" x14ac:dyDescent="0.2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</row>
    <row r="489" spans="1:32" ht="15.75" customHeight="1" x14ac:dyDescent="0.2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</row>
    <row r="490" spans="1:32" ht="15.75" customHeight="1" x14ac:dyDescent="0.2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</row>
    <row r="491" spans="1:32" ht="15.75" customHeight="1" x14ac:dyDescent="0.2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</row>
    <row r="492" spans="1:32" ht="15.75" customHeight="1" x14ac:dyDescent="0.2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</row>
    <row r="493" spans="1:32" ht="15.75" customHeight="1" x14ac:dyDescent="0.2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</row>
    <row r="494" spans="1:32" ht="15.75" customHeight="1" x14ac:dyDescent="0.2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</row>
    <row r="495" spans="1:32" ht="15.75" customHeight="1" x14ac:dyDescent="0.2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</row>
    <row r="496" spans="1:32" ht="15.75" customHeight="1" x14ac:dyDescent="0.2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</row>
    <row r="497" spans="1:32" ht="15.75" customHeight="1" x14ac:dyDescent="0.2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</row>
    <row r="498" spans="1:32" ht="15.75" customHeight="1" x14ac:dyDescent="0.2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</row>
    <row r="499" spans="1:32" ht="15.75" customHeight="1" x14ac:dyDescent="0.2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</row>
    <row r="500" spans="1:32" ht="15.75" customHeight="1" x14ac:dyDescent="0.2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</row>
    <row r="501" spans="1:32" ht="15.75" customHeight="1" x14ac:dyDescent="0.2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</row>
    <row r="502" spans="1:32" ht="15.75" customHeight="1" x14ac:dyDescent="0.2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</row>
    <row r="503" spans="1:32" ht="15.75" customHeight="1" x14ac:dyDescent="0.2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</row>
    <row r="504" spans="1:32" ht="15.75" customHeight="1" x14ac:dyDescent="0.2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</row>
    <row r="505" spans="1:32" ht="15.75" customHeight="1" x14ac:dyDescent="0.2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</row>
    <row r="506" spans="1:32" ht="15.75" customHeight="1" x14ac:dyDescent="0.2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</row>
    <row r="507" spans="1:32" ht="15.75" customHeight="1" x14ac:dyDescent="0.2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</row>
    <row r="508" spans="1:32" ht="15.75" customHeight="1" x14ac:dyDescent="0.2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</row>
    <row r="509" spans="1:32" ht="15.75" customHeight="1" x14ac:dyDescent="0.2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</row>
    <row r="510" spans="1:32" ht="15.75" customHeight="1" x14ac:dyDescent="0.2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</row>
    <row r="511" spans="1:32" ht="15.75" customHeight="1" x14ac:dyDescent="0.2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</row>
    <row r="512" spans="1:32" ht="15.75" customHeight="1" x14ac:dyDescent="0.2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</row>
    <row r="513" spans="1:32" ht="15.75" customHeight="1" x14ac:dyDescent="0.2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</row>
    <row r="514" spans="1:32" ht="15.75" customHeight="1" x14ac:dyDescent="0.2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</row>
    <row r="515" spans="1:32" ht="15.75" customHeight="1" x14ac:dyDescent="0.2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</row>
    <row r="516" spans="1:32" ht="15.75" customHeight="1" x14ac:dyDescent="0.2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</row>
    <row r="517" spans="1:32" ht="15.75" customHeight="1" x14ac:dyDescent="0.2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</row>
    <row r="518" spans="1:32" ht="15.75" customHeight="1" x14ac:dyDescent="0.2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</row>
    <row r="519" spans="1:32" ht="15.75" customHeight="1" x14ac:dyDescent="0.2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</row>
    <row r="520" spans="1:32" ht="15.75" customHeight="1" x14ac:dyDescent="0.2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</row>
    <row r="521" spans="1:32" ht="15.75" customHeight="1" x14ac:dyDescent="0.2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</row>
    <row r="522" spans="1:32" ht="15.75" customHeight="1" x14ac:dyDescent="0.2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</row>
    <row r="523" spans="1:32" ht="15.75" customHeight="1" x14ac:dyDescent="0.2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</row>
    <row r="524" spans="1:32" ht="15.75" customHeight="1" x14ac:dyDescent="0.2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</row>
    <row r="525" spans="1:32" ht="15.75" customHeight="1" x14ac:dyDescent="0.2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</row>
    <row r="526" spans="1:32" ht="15.75" customHeight="1" x14ac:dyDescent="0.2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</row>
    <row r="527" spans="1:32" ht="15.75" customHeight="1" x14ac:dyDescent="0.2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</row>
    <row r="528" spans="1:32" ht="15.75" customHeight="1" x14ac:dyDescent="0.2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</row>
    <row r="529" spans="1:32" ht="15.75" customHeight="1" x14ac:dyDescent="0.2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</row>
    <row r="530" spans="1:32" ht="15.75" customHeight="1" x14ac:dyDescent="0.2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</row>
    <row r="531" spans="1:32" ht="15.75" customHeight="1" x14ac:dyDescent="0.2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</row>
    <row r="532" spans="1:32" ht="15.75" customHeight="1" x14ac:dyDescent="0.2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</row>
    <row r="533" spans="1:32" ht="15.75" customHeight="1" x14ac:dyDescent="0.2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</row>
    <row r="534" spans="1:32" ht="15.75" customHeight="1" x14ac:dyDescent="0.2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</row>
    <row r="535" spans="1:32" ht="15.75" customHeight="1" x14ac:dyDescent="0.2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</row>
    <row r="536" spans="1:32" ht="15.75" customHeight="1" x14ac:dyDescent="0.2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</row>
    <row r="537" spans="1:32" ht="15.75" customHeight="1" x14ac:dyDescent="0.2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</row>
    <row r="538" spans="1:32" ht="15.75" customHeight="1" x14ac:dyDescent="0.2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</row>
    <row r="539" spans="1:32" ht="15.75" customHeight="1" x14ac:dyDescent="0.2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</row>
    <row r="540" spans="1:32" ht="15.75" customHeight="1" x14ac:dyDescent="0.2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</row>
    <row r="541" spans="1:32" ht="15.75" customHeight="1" x14ac:dyDescent="0.2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</row>
    <row r="542" spans="1:32" ht="15.75" customHeight="1" x14ac:dyDescent="0.2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</row>
    <row r="543" spans="1:32" ht="15.75" customHeight="1" x14ac:dyDescent="0.2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</row>
    <row r="544" spans="1:32" ht="15.75" customHeight="1" x14ac:dyDescent="0.2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</row>
    <row r="545" spans="1:32" ht="15.75" customHeight="1" x14ac:dyDescent="0.2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</row>
    <row r="546" spans="1:32" ht="15.75" customHeight="1" x14ac:dyDescent="0.2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</row>
    <row r="547" spans="1:32" ht="15.75" customHeight="1" x14ac:dyDescent="0.2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</row>
    <row r="548" spans="1:32" ht="15.75" customHeight="1" x14ac:dyDescent="0.2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</row>
    <row r="549" spans="1:32" ht="15.75" customHeight="1" x14ac:dyDescent="0.2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</row>
    <row r="550" spans="1:32" ht="15.75" customHeight="1" x14ac:dyDescent="0.2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</row>
    <row r="551" spans="1:32" ht="15.75" customHeight="1" x14ac:dyDescent="0.2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</row>
    <row r="552" spans="1:32" ht="15.75" customHeight="1" x14ac:dyDescent="0.2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</row>
    <row r="553" spans="1:32" ht="15.75" customHeight="1" x14ac:dyDescent="0.2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</row>
    <row r="554" spans="1:32" ht="15.75" customHeight="1" x14ac:dyDescent="0.2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</row>
    <row r="555" spans="1:32" ht="15.75" customHeight="1" x14ac:dyDescent="0.2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</row>
    <row r="556" spans="1:32" ht="15.75" customHeight="1" x14ac:dyDescent="0.2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</row>
    <row r="557" spans="1:32" ht="15.75" customHeight="1" x14ac:dyDescent="0.2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</row>
    <row r="558" spans="1:32" ht="15.75" customHeight="1" x14ac:dyDescent="0.2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</row>
    <row r="559" spans="1:32" ht="15.75" customHeight="1" x14ac:dyDescent="0.2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</row>
    <row r="560" spans="1:32" ht="15.75" customHeight="1" x14ac:dyDescent="0.2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</row>
    <row r="561" spans="1:32" ht="15.75" customHeight="1" x14ac:dyDescent="0.2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</row>
    <row r="562" spans="1:32" ht="15.75" customHeight="1" x14ac:dyDescent="0.2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</row>
    <row r="563" spans="1:32" ht="15.75" customHeight="1" x14ac:dyDescent="0.2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</row>
    <row r="564" spans="1:32" ht="15.75" customHeight="1" x14ac:dyDescent="0.2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</row>
    <row r="565" spans="1:32" ht="15.75" customHeight="1" x14ac:dyDescent="0.2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</row>
    <row r="566" spans="1:32" ht="15.75" customHeight="1" x14ac:dyDescent="0.2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</row>
    <row r="567" spans="1:32" ht="15.75" customHeight="1" x14ac:dyDescent="0.2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</row>
    <row r="568" spans="1:32" ht="15.75" customHeight="1" x14ac:dyDescent="0.2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</row>
    <row r="569" spans="1:32" ht="15.75" customHeight="1" x14ac:dyDescent="0.2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</row>
    <row r="570" spans="1:32" ht="15.75" customHeight="1" x14ac:dyDescent="0.2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</row>
    <row r="571" spans="1:32" ht="15.75" customHeight="1" x14ac:dyDescent="0.2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</row>
    <row r="572" spans="1:32" ht="15.75" customHeight="1" x14ac:dyDescent="0.2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</row>
    <row r="573" spans="1:32" ht="15.75" customHeight="1" x14ac:dyDescent="0.2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</row>
    <row r="574" spans="1:32" ht="15.75" customHeight="1" x14ac:dyDescent="0.2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</row>
    <row r="575" spans="1:32" ht="15.75" customHeight="1" x14ac:dyDescent="0.2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</row>
    <row r="576" spans="1:32" ht="15.75" customHeight="1" x14ac:dyDescent="0.2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</row>
    <row r="577" spans="1:32" ht="15.75" customHeight="1" x14ac:dyDescent="0.2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</row>
    <row r="578" spans="1:32" ht="15.75" customHeight="1" x14ac:dyDescent="0.2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</row>
    <row r="579" spans="1:32" ht="15.75" customHeight="1" x14ac:dyDescent="0.2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</row>
    <row r="580" spans="1:32" ht="15.75" customHeight="1" x14ac:dyDescent="0.2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</row>
    <row r="581" spans="1:32" ht="15.75" customHeight="1" x14ac:dyDescent="0.2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</row>
    <row r="582" spans="1:32" ht="15.75" customHeight="1" x14ac:dyDescent="0.2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</row>
    <row r="583" spans="1:32" ht="15.75" customHeight="1" x14ac:dyDescent="0.2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F583" s="28"/>
    </row>
    <row r="584" spans="1:32" ht="15.75" customHeight="1" x14ac:dyDescent="0.2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</row>
    <row r="585" spans="1:32" ht="15.75" customHeight="1" x14ac:dyDescent="0.2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</row>
    <row r="586" spans="1:32" ht="15.75" customHeight="1" x14ac:dyDescent="0.2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</row>
    <row r="587" spans="1:32" ht="15.75" customHeight="1" x14ac:dyDescent="0.2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</row>
    <row r="588" spans="1:32" ht="15.75" customHeight="1" x14ac:dyDescent="0.2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</row>
    <row r="589" spans="1:32" ht="15.75" customHeight="1" x14ac:dyDescent="0.2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</row>
    <row r="590" spans="1:32" ht="15.75" customHeight="1" x14ac:dyDescent="0.2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</row>
    <row r="591" spans="1:32" ht="15.75" customHeight="1" x14ac:dyDescent="0.2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</row>
    <row r="592" spans="1:32" ht="15.75" customHeight="1" x14ac:dyDescent="0.2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</row>
    <row r="593" spans="1:32" ht="15.75" customHeight="1" x14ac:dyDescent="0.2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</row>
    <row r="594" spans="1:32" ht="15.75" customHeight="1" x14ac:dyDescent="0.2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</row>
    <row r="595" spans="1:32" ht="15.75" customHeight="1" x14ac:dyDescent="0.2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</row>
    <row r="596" spans="1:32" ht="15.75" customHeight="1" x14ac:dyDescent="0.2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</row>
    <row r="597" spans="1:32" ht="15.75" customHeight="1" x14ac:dyDescent="0.2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</row>
    <row r="598" spans="1:32" ht="15.75" customHeight="1" x14ac:dyDescent="0.2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</row>
    <row r="599" spans="1:32" ht="15.75" customHeight="1" x14ac:dyDescent="0.2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</row>
    <row r="600" spans="1:32" ht="15.75" customHeight="1" x14ac:dyDescent="0.2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</row>
    <row r="601" spans="1:32" ht="15.75" customHeight="1" x14ac:dyDescent="0.2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</row>
    <row r="602" spans="1:32" ht="15.75" customHeight="1" x14ac:dyDescent="0.2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</row>
    <row r="603" spans="1:32" ht="15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</row>
    <row r="604" spans="1:32" ht="15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</row>
    <row r="605" spans="1:32" ht="15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</row>
    <row r="606" spans="1:32" ht="15.75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</row>
    <row r="607" spans="1:32" ht="15.75" customHeight="1" x14ac:dyDescent="0.2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</row>
    <row r="608" spans="1:32" ht="15.75" customHeight="1" x14ac:dyDescent="0.2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</row>
    <row r="609" spans="1:32" ht="15.75" customHeight="1" x14ac:dyDescent="0.2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</row>
    <row r="610" spans="1:32" ht="15.75" customHeight="1" x14ac:dyDescent="0.2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</row>
    <row r="611" spans="1:32" ht="15.75" customHeight="1" x14ac:dyDescent="0.2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</row>
    <row r="612" spans="1:32" ht="15.75" customHeight="1" x14ac:dyDescent="0.2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</row>
    <row r="613" spans="1:32" ht="15.75" customHeight="1" x14ac:dyDescent="0.2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</row>
    <row r="614" spans="1:32" ht="15.75" customHeight="1" x14ac:dyDescent="0.2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</row>
    <row r="615" spans="1:32" ht="15.75" customHeight="1" x14ac:dyDescent="0.2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</row>
    <row r="616" spans="1:32" ht="15.75" customHeight="1" x14ac:dyDescent="0.2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</row>
    <row r="617" spans="1:32" ht="15.75" customHeight="1" x14ac:dyDescent="0.2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</row>
    <row r="618" spans="1:32" ht="15.75" customHeight="1" x14ac:dyDescent="0.2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</row>
    <row r="619" spans="1:32" ht="15.75" customHeight="1" x14ac:dyDescent="0.2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</row>
    <row r="620" spans="1:32" ht="15.75" customHeight="1" x14ac:dyDescent="0.2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</row>
    <row r="621" spans="1:32" ht="15.75" customHeight="1" x14ac:dyDescent="0.2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</row>
    <row r="622" spans="1:32" ht="15.75" customHeight="1" x14ac:dyDescent="0.2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</row>
    <row r="623" spans="1:32" ht="15.75" customHeight="1" x14ac:dyDescent="0.2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</row>
    <row r="624" spans="1:32" ht="15.75" customHeight="1" x14ac:dyDescent="0.2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</row>
    <row r="625" spans="1:32" ht="15.75" customHeight="1" x14ac:dyDescent="0.2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</row>
    <row r="626" spans="1:32" ht="15.75" customHeight="1" x14ac:dyDescent="0.2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</row>
    <row r="627" spans="1:32" ht="15.75" customHeight="1" x14ac:dyDescent="0.2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</row>
    <row r="628" spans="1:32" ht="15.75" customHeight="1" x14ac:dyDescent="0.2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</row>
    <row r="629" spans="1:32" ht="15.75" customHeight="1" x14ac:dyDescent="0.2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</row>
    <row r="630" spans="1:32" ht="15.75" customHeight="1" x14ac:dyDescent="0.2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</row>
    <row r="631" spans="1:32" ht="15.75" customHeight="1" x14ac:dyDescent="0.2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</row>
    <row r="632" spans="1:32" ht="15.75" customHeight="1" x14ac:dyDescent="0.2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</row>
    <row r="633" spans="1:32" ht="15.75" customHeight="1" x14ac:dyDescent="0.2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</row>
    <row r="634" spans="1:32" ht="15.75" customHeight="1" x14ac:dyDescent="0.2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</row>
    <row r="635" spans="1:32" ht="15.75" customHeight="1" x14ac:dyDescent="0.2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</row>
    <row r="636" spans="1:32" ht="15.75" customHeight="1" x14ac:dyDescent="0.2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</row>
    <row r="637" spans="1:32" ht="15.75" customHeight="1" x14ac:dyDescent="0.2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</row>
    <row r="638" spans="1:32" ht="15.75" customHeight="1" x14ac:dyDescent="0.2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</row>
    <row r="639" spans="1:32" ht="15.75" customHeight="1" x14ac:dyDescent="0.2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</row>
    <row r="640" spans="1:32" ht="15.75" customHeight="1" x14ac:dyDescent="0.2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</row>
    <row r="641" spans="1:32" ht="15.75" customHeight="1" x14ac:dyDescent="0.2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  <c r="AE641" s="28"/>
      <c r="AF641" s="28"/>
    </row>
    <row r="642" spans="1:32" ht="15.75" customHeight="1" x14ac:dyDescent="0.2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</row>
    <row r="643" spans="1:32" ht="15.75" customHeight="1" x14ac:dyDescent="0.2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F643" s="28"/>
    </row>
    <row r="644" spans="1:32" ht="15.75" customHeight="1" x14ac:dyDescent="0.2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F644" s="28"/>
    </row>
    <row r="645" spans="1:32" ht="15.75" customHeight="1" x14ac:dyDescent="0.2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  <c r="AE645" s="28"/>
      <c r="AF645" s="28"/>
    </row>
    <row r="646" spans="1:32" ht="15.75" customHeight="1" x14ac:dyDescent="0.2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</row>
    <row r="647" spans="1:32" ht="15.75" customHeight="1" x14ac:dyDescent="0.2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</row>
    <row r="648" spans="1:32" ht="15.75" customHeight="1" x14ac:dyDescent="0.2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</row>
    <row r="649" spans="1:32" ht="15.75" customHeight="1" x14ac:dyDescent="0.2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  <c r="AE649" s="28"/>
      <c r="AF649" s="28"/>
    </row>
    <row r="650" spans="1:32" ht="15.75" customHeight="1" x14ac:dyDescent="0.2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  <c r="AF650" s="28"/>
    </row>
    <row r="651" spans="1:32" ht="15.75" customHeight="1" x14ac:dyDescent="0.2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</row>
    <row r="652" spans="1:32" ht="15.75" customHeight="1" x14ac:dyDescent="0.2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F652" s="28"/>
    </row>
    <row r="653" spans="1:32" ht="15.75" customHeight="1" x14ac:dyDescent="0.2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</row>
    <row r="654" spans="1:32" ht="15.75" customHeight="1" x14ac:dyDescent="0.2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F654" s="28"/>
    </row>
    <row r="655" spans="1:32" ht="15.75" customHeight="1" x14ac:dyDescent="0.2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</row>
    <row r="656" spans="1:32" ht="15.75" customHeight="1" x14ac:dyDescent="0.2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</row>
    <row r="657" spans="1:32" ht="15.75" customHeight="1" x14ac:dyDescent="0.2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</row>
    <row r="658" spans="1:32" ht="15.75" customHeight="1" x14ac:dyDescent="0.2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</row>
    <row r="659" spans="1:32" ht="15.75" customHeight="1" x14ac:dyDescent="0.2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F659" s="28"/>
    </row>
    <row r="660" spans="1:32" ht="15.75" customHeight="1" x14ac:dyDescent="0.2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  <c r="AF660" s="28"/>
    </row>
    <row r="661" spans="1:32" ht="15.75" customHeight="1" x14ac:dyDescent="0.2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  <c r="AE661" s="28"/>
      <c r="AF661" s="28"/>
    </row>
    <row r="662" spans="1:32" ht="15.75" customHeight="1" x14ac:dyDescent="0.2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  <c r="AE662" s="28"/>
      <c r="AF662" s="28"/>
    </row>
    <row r="663" spans="1:32" ht="15.75" customHeight="1" x14ac:dyDescent="0.2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F663" s="28"/>
    </row>
    <row r="664" spans="1:32" ht="15.75" customHeight="1" x14ac:dyDescent="0.2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  <c r="AF664" s="28"/>
    </row>
    <row r="665" spans="1:32" ht="15.75" customHeight="1" x14ac:dyDescent="0.2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</row>
    <row r="666" spans="1:32" ht="15.75" customHeight="1" x14ac:dyDescent="0.2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  <c r="AE666" s="28"/>
      <c r="AF666" s="28"/>
    </row>
    <row r="667" spans="1:32" ht="15.75" customHeight="1" x14ac:dyDescent="0.2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  <c r="AE667" s="28"/>
      <c r="AF667" s="28"/>
    </row>
    <row r="668" spans="1:32" ht="15.75" customHeight="1" x14ac:dyDescent="0.2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  <c r="AE668" s="28"/>
      <c r="AF668" s="28"/>
    </row>
    <row r="669" spans="1:32" ht="15.75" customHeight="1" x14ac:dyDescent="0.2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  <c r="AE669" s="28"/>
      <c r="AF669" s="28"/>
    </row>
    <row r="670" spans="1:32" ht="15.75" customHeight="1" x14ac:dyDescent="0.2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  <c r="AF670" s="28"/>
    </row>
    <row r="671" spans="1:32" ht="15.75" customHeight="1" x14ac:dyDescent="0.2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  <c r="AE671" s="28"/>
      <c r="AF671" s="28"/>
    </row>
    <row r="672" spans="1:32" ht="15.75" customHeight="1" x14ac:dyDescent="0.2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  <c r="AE672" s="28"/>
      <c r="AF672" s="28"/>
    </row>
    <row r="673" spans="1:32" ht="15.75" customHeight="1" x14ac:dyDescent="0.2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  <c r="AE673" s="28"/>
      <c r="AF673" s="28"/>
    </row>
    <row r="674" spans="1:32" ht="15.75" customHeight="1" x14ac:dyDescent="0.2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  <c r="AE674" s="28"/>
      <c r="AF674" s="28"/>
    </row>
    <row r="675" spans="1:32" ht="15.75" customHeight="1" x14ac:dyDescent="0.2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  <c r="AE675" s="28"/>
      <c r="AF675" s="28"/>
    </row>
    <row r="676" spans="1:32" ht="15.75" customHeight="1" x14ac:dyDescent="0.2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  <c r="AE676" s="28"/>
      <c r="AF676" s="28"/>
    </row>
    <row r="677" spans="1:32" ht="15.75" customHeight="1" x14ac:dyDescent="0.2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  <c r="AE677" s="28"/>
      <c r="AF677" s="28"/>
    </row>
    <row r="678" spans="1:32" ht="15.75" customHeight="1" x14ac:dyDescent="0.2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  <c r="AE678" s="28"/>
      <c r="AF678" s="28"/>
    </row>
    <row r="679" spans="1:32" ht="15.75" customHeight="1" x14ac:dyDescent="0.2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  <c r="AE679" s="28"/>
      <c r="AF679" s="28"/>
    </row>
    <row r="680" spans="1:32" ht="15.75" customHeight="1" x14ac:dyDescent="0.2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  <c r="AE680" s="28"/>
      <c r="AF680" s="28"/>
    </row>
    <row r="681" spans="1:32" ht="15.75" customHeight="1" x14ac:dyDescent="0.2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  <c r="AE681" s="28"/>
      <c r="AF681" s="28"/>
    </row>
    <row r="682" spans="1:32" ht="15.75" customHeight="1" x14ac:dyDescent="0.2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  <c r="AE682" s="28"/>
      <c r="AF682" s="28"/>
    </row>
    <row r="683" spans="1:32" ht="15.75" customHeight="1" x14ac:dyDescent="0.2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  <c r="AE683" s="28"/>
      <c r="AF683" s="28"/>
    </row>
    <row r="684" spans="1:32" ht="15.75" customHeight="1" x14ac:dyDescent="0.2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  <c r="AE684" s="28"/>
      <c r="AF684" s="28"/>
    </row>
    <row r="685" spans="1:32" ht="15.75" customHeight="1" x14ac:dyDescent="0.2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  <c r="AE685" s="28"/>
      <c r="AF685" s="28"/>
    </row>
    <row r="686" spans="1:32" ht="15.75" customHeight="1" x14ac:dyDescent="0.2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  <c r="AE686" s="28"/>
      <c r="AF686" s="28"/>
    </row>
    <row r="687" spans="1:32" ht="15.75" customHeight="1" x14ac:dyDescent="0.2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  <c r="AE687" s="28"/>
      <c r="AF687" s="28"/>
    </row>
    <row r="688" spans="1:32" ht="15.75" customHeight="1" x14ac:dyDescent="0.2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  <c r="AE688" s="28"/>
      <c r="AF688" s="28"/>
    </row>
    <row r="689" spans="1:32" ht="15.75" customHeight="1" x14ac:dyDescent="0.2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  <c r="AE689" s="28"/>
      <c r="AF689" s="28"/>
    </row>
    <row r="690" spans="1:32" ht="15.75" customHeight="1" x14ac:dyDescent="0.2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  <c r="AE690" s="28"/>
      <c r="AF690" s="28"/>
    </row>
    <row r="691" spans="1:32" ht="15.75" customHeight="1" x14ac:dyDescent="0.2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  <c r="AE691" s="28"/>
      <c r="AF691" s="28"/>
    </row>
    <row r="692" spans="1:32" ht="15.75" customHeight="1" x14ac:dyDescent="0.2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  <c r="AE692" s="28"/>
      <c r="AF692" s="28"/>
    </row>
    <row r="693" spans="1:32" ht="15.75" customHeight="1" x14ac:dyDescent="0.2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  <c r="AE693" s="28"/>
      <c r="AF693" s="28"/>
    </row>
    <row r="694" spans="1:32" ht="15.75" customHeight="1" x14ac:dyDescent="0.2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  <c r="AE694" s="28"/>
      <c r="AF694" s="28"/>
    </row>
    <row r="695" spans="1:32" ht="15.75" customHeight="1" x14ac:dyDescent="0.2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  <c r="AE695" s="28"/>
      <c r="AF695" s="28"/>
    </row>
    <row r="696" spans="1:32" ht="15.75" customHeight="1" x14ac:dyDescent="0.2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  <c r="AE696" s="28"/>
      <c r="AF696" s="28"/>
    </row>
    <row r="697" spans="1:32" ht="15.75" customHeight="1" x14ac:dyDescent="0.2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  <c r="AE697" s="28"/>
      <c r="AF697" s="28"/>
    </row>
    <row r="698" spans="1:32" ht="15.75" customHeight="1" x14ac:dyDescent="0.2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  <c r="AE698" s="28"/>
      <c r="AF698" s="28"/>
    </row>
    <row r="699" spans="1:32" ht="15.75" customHeight="1" x14ac:dyDescent="0.2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  <c r="AE699" s="28"/>
      <c r="AF699" s="28"/>
    </row>
    <row r="700" spans="1:32" ht="15.75" customHeight="1" x14ac:dyDescent="0.2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  <c r="AE700" s="28"/>
      <c r="AF700" s="28"/>
    </row>
    <row r="701" spans="1:32" ht="15.75" customHeight="1" x14ac:dyDescent="0.2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  <c r="AE701" s="28"/>
      <c r="AF701" s="28"/>
    </row>
    <row r="702" spans="1:32" ht="15.75" customHeight="1" x14ac:dyDescent="0.2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  <c r="AE702" s="28"/>
      <c r="AF702" s="28"/>
    </row>
    <row r="703" spans="1:32" ht="15.75" customHeight="1" x14ac:dyDescent="0.2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  <c r="AE703" s="28"/>
      <c r="AF703" s="28"/>
    </row>
    <row r="704" spans="1:32" ht="15.75" customHeight="1" x14ac:dyDescent="0.2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  <c r="AE704" s="28"/>
      <c r="AF704" s="28"/>
    </row>
    <row r="705" spans="1:32" ht="15.75" customHeight="1" x14ac:dyDescent="0.2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  <c r="AE705" s="28"/>
      <c r="AF705" s="28"/>
    </row>
    <row r="706" spans="1:32" ht="15.75" customHeight="1" x14ac:dyDescent="0.2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  <c r="AE706" s="28"/>
      <c r="AF706" s="28"/>
    </row>
    <row r="707" spans="1:32" ht="15.75" customHeight="1" x14ac:dyDescent="0.2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  <c r="AE707" s="28"/>
      <c r="AF707" s="28"/>
    </row>
    <row r="708" spans="1:32" ht="15.75" customHeight="1" x14ac:dyDescent="0.2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  <c r="AE708" s="28"/>
      <c r="AF708" s="28"/>
    </row>
    <row r="709" spans="1:32" ht="15.75" customHeight="1" x14ac:dyDescent="0.2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  <c r="AE709" s="28"/>
      <c r="AF709" s="28"/>
    </row>
    <row r="710" spans="1:32" ht="15.75" customHeight="1" x14ac:dyDescent="0.2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  <c r="AE710" s="28"/>
      <c r="AF710" s="28"/>
    </row>
    <row r="711" spans="1:32" ht="15.75" customHeight="1" x14ac:dyDescent="0.2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  <c r="AE711" s="28"/>
      <c r="AF711" s="28"/>
    </row>
    <row r="712" spans="1:32" ht="15.75" customHeight="1" x14ac:dyDescent="0.2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  <c r="AE712" s="28"/>
      <c r="AF712" s="28"/>
    </row>
    <row r="713" spans="1:32" ht="15.75" customHeight="1" x14ac:dyDescent="0.2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  <c r="AE713" s="28"/>
      <c r="AF713" s="28"/>
    </row>
    <row r="714" spans="1:32" ht="15.75" customHeight="1" x14ac:dyDescent="0.2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  <c r="AE714" s="28"/>
      <c r="AF714" s="28"/>
    </row>
    <row r="715" spans="1:32" ht="15.75" customHeight="1" x14ac:dyDescent="0.2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  <c r="AE715" s="28"/>
      <c r="AF715" s="28"/>
    </row>
    <row r="716" spans="1:32" ht="15.75" customHeight="1" x14ac:dyDescent="0.2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  <c r="AE716" s="28"/>
      <c r="AF716" s="28"/>
    </row>
    <row r="717" spans="1:32" ht="15.75" customHeight="1" x14ac:dyDescent="0.2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  <c r="AE717" s="28"/>
      <c r="AF717" s="28"/>
    </row>
    <row r="718" spans="1:32" ht="15.75" customHeight="1" x14ac:dyDescent="0.2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  <c r="AE718" s="28"/>
      <c r="AF718" s="28"/>
    </row>
    <row r="719" spans="1:32" ht="15.75" customHeight="1" x14ac:dyDescent="0.2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  <c r="AE719" s="28"/>
      <c r="AF719" s="28"/>
    </row>
    <row r="720" spans="1:32" ht="15.75" customHeight="1" x14ac:dyDescent="0.2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  <c r="AE720" s="28"/>
      <c r="AF720" s="28"/>
    </row>
    <row r="721" spans="1:32" ht="15.75" customHeight="1" x14ac:dyDescent="0.2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  <c r="AE721" s="28"/>
      <c r="AF721" s="28"/>
    </row>
    <row r="722" spans="1:32" ht="15.75" customHeight="1" x14ac:dyDescent="0.2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  <c r="AE722" s="28"/>
      <c r="AF722" s="28"/>
    </row>
    <row r="723" spans="1:32" ht="15.75" customHeight="1" x14ac:dyDescent="0.2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  <c r="AE723" s="28"/>
      <c r="AF723" s="28"/>
    </row>
    <row r="724" spans="1:32" ht="15.75" customHeight="1" x14ac:dyDescent="0.2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  <c r="AE724" s="28"/>
      <c r="AF724" s="28"/>
    </row>
    <row r="725" spans="1:32" ht="15.75" customHeight="1" x14ac:dyDescent="0.2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  <c r="AE725" s="28"/>
      <c r="AF725" s="28"/>
    </row>
    <row r="726" spans="1:32" ht="15.75" customHeight="1" x14ac:dyDescent="0.2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  <c r="AE726" s="28"/>
      <c r="AF726" s="28"/>
    </row>
    <row r="727" spans="1:32" ht="15.75" customHeight="1" x14ac:dyDescent="0.2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  <c r="AE727" s="28"/>
      <c r="AF727" s="28"/>
    </row>
    <row r="728" spans="1:32" ht="15.75" customHeight="1" x14ac:dyDescent="0.2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  <c r="AE728" s="28"/>
      <c r="AF728" s="28"/>
    </row>
    <row r="729" spans="1:32" ht="15.75" customHeight="1" x14ac:dyDescent="0.2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  <c r="AE729" s="28"/>
      <c r="AF729" s="28"/>
    </row>
    <row r="730" spans="1:32" ht="15.75" customHeight="1" x14ac:dyDescent="0.2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  <c r="AE730" s="28"/>
      <c r="AF730" s="28"/>
    </row>
    <row r="731" spans="1:32" ht="15.75" customHeight="1" x14ac:dyDescent="0.2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  <c r="AE731" s="28"/>
      <c r="AF731" s="28"/>
    </row>
    <row r="732" spans="1:32" ht="15.75" customHeight="1" x14ac:dyDescent="0.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  <c r="AE732" s="28"/>
      <c r="AF732" s="28"/>
    </row>
    <row r="733" spans="1:32" ht="15.75" customHeight="1" x14ac:dyDescent="0.2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  <c r="AE733" s="28"/>
      <c r="AF733" s="28"/>
    </row>
    <row r="734" spans="1:32" ht="15.75" customHeight="1" x14ac:dyDescent="0.2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  <c r="AE734" s="28"/>
      <c r="AF734" s="28"/>
    </row>
    <row r="735" spans="1:32" ht="15.75" customHeight="1" x14ac:dyDescent="0.2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  <c r="AE735" s="28"/>
      <c r="AF735" s="28"/>
    </row>
    <row r="736" spans="1:32" ht="15.75" customHeight="1" x14ac:dyDescent="0.2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  <c r="AE736" s="28"/>
      <c r="AF736" s="28"/>
    </row>
    <row r="737" spans="1:32" ht="15.75" customHeight="1" x14ac:dyDescent="0.2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  <c r="AE737" s="28"/>
      <c r="AF737" s="28"/>
    </row>
    <row r="738" spans="1:32" ht="15.75" customHeight="1" x14ac:dyDescent="0.2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  <c r="AE738" s="28"/>
      <c r="AF738" s="28"/>
    </row>
    <row r="739" spans="1:32" ht="15.75" customHeight="1" x14ac:dyDescent="0.2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  <c r="AE739" s="28"/>
      <c r="AF739" s="28"/>
    </row>
    <row r="740" spans="1:32" ht="15.75" customHeight="1" x14ac:dyDescent="0.2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  <c r="AE740" s="28"/>
      <c r="AF740" s="28"/>
    </row>
    <row r="741" spans="1:32" ht="15.75" customHeight="1" x14ac:dyDescent="0.2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  <c r="AE741" s="28"/>
      <c r="AF741" s="28"/>
    </row>
    <row r="742" spans="1:32" ht="15.75" customHeight="1" x14ac:dyDescent="0.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  <c r="AE742" s="28"/>
      <c r="AF742" s="28"/>
    </row>
    <row r="743" spans="1:32" ht="15.75" customHeight="1" x14ac:dyDescent="0.2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  <c r="AE743" s="28"/>
      <c r="AF743" s="28"/>
    </row>
    <row r="744" spans="1:32" ht="15.75" customHeight="1" x14ac:dyDescent="0.2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  <c r="AE744" s="28"/>
      <c r="AF744" s="28"/>
    </row>
    <row r="745" spans="1:32" ht="15.75" customHeight="1" x14ac:dyDescent="0.2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  <c r="AE745" s="28"/>
      <c r="AF745" s="28"/>
    </row>
    <row r="746" spans="1:32" ht="15.75" customHeight="1" x14ac:dyDescent="0.2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  <c r="AF746" s="28"/>
    </row>
    <row r="747" spans="1:32" ht="15.75" customHeight="1" x14ac:dyDescent="0.2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  <c r="AE747" s="28"/>
      <c r="AF747" s="28"/>
    </row>
    <row r="748" spans="1:32" ht="15.75" customHeight="1" x14ac:dyDescent="0.2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  <c r="AE748" s="28"/>
      <c r="AF748" s="28"/>
    </row>
    <row r="749" spans="1:32" ht="15.75" customHeight="1" x14ac:dyDescent="0.2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  <c r="AE749" s="28"/>
      <c r="AF749" s="28"/>
    </row>
    <row r="750" spans="1:32" ht="15.75" customHeight="1" x14ac:dyDescent="0.2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  <c r="AE750" s="28"/>
      <c r="AF750" s="28"/>
    </row>
    <row r="751" spans="1:32" ht="15.75" customHeight="1" x14ac:dyDescent="0.2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  <c r="AE751" s="28"/>
      <c r="AF751" s="28"/>
    </row>
    <row r="752" spans="1:32" ht="15.75" customHeight="1" x14ac:dyDescent="0.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  <c r="AE752" s="28"/>
      <c r="AF752" s="28"/>
    </row>
    <row r="753" spans="1:32" ht="15.75" customHeight="1" x14ac:dyDescent="0.2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  <c r="AE753" s="28"/>
      <c r="AF753" s="28"/>
    </row>
    <row r="754" spans="1:32" ht="15.75" customHeight="1" x14ac:dyDescent="0.2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  <c r="AE754" s="28"/>
      <c r="AF754" s="28"/>
    </row>
    <row r="755" spans="1:32" ht="15.75" customHeight="1" x14ac:dyDescent="0.2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  <c r="AE755" s="28"/>
      <c r="AF755" s="28"/>
    </row>
    <row r="756" spans="1:32" ht="15.75" customHeight="1" x14ac:dyDescent="0.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  <c r="AE756" s="28"/>
      <c r="AF756" s="28"/>
    </row>
    <row r="757" spans="1:32" ht="15.75" customHeight="1" x14ac:dyDescent="0.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  <c r="AE757" s="28"/>
      <c r="AF757" s="28"/>
    </row>
    <row r="758" spans="1:32" ht="15.75" customHeight="1" x14ac:dyDescent="0.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  <c r="AE758" s="28"/>
      <c r="AF758" s="28"/>
    </row>
    <row r="759" spans="1:32" ht="15.75" customHeight="1" x14ac:dyDescent="0.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  <c r="AE759" s="28"/>
      <c r="AF759" s="28"/>
    </row>
    <row r="760" spans="1:32" ht="15.75" customHeight="1" x14ac:dyDescent="0.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  <c r="AE760" s="28"/>
      <c r="AF760" s="28"/>
    </row>
    <row r="761" spans="1:32" ht="15.75" customHeight="1" x14ac:dyDescent="0.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  <c r="AE761" s="28"/>
      <c r="AF761" s="28"/>
    </row>
    <row r="762" spans="1:32" ht="15.75" customHeight="1" x14ac:dyDescent="0.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  <c r="AE762" s="28"/>
      <c r="AF762" s="28"/>
    </row>
    <row r="763" spans="1:32" ht="15.75" customHeight="1" x14ac:dyDescent="0.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  <c r="AE763" s="28"/>
      <c r="AF763" s="28"/>
    </row>
    <row r="764" spans="1:32" ht="15.75" customHeight="1" x14ac:dyDescent="0.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  <c r="AE764" s="28"/>
      <c r="AF764" s="28"/>
    </row>
    <row r="765" spans="1:32" ht="15.75" customHeight="1" x14ac:dyDescent="0.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  <c r="AE765" s="28"/>
      <c r="AF765" s="28"/>
    </row>
    <row r="766" spans="1:32" ht="15.75" customHeight="1" x14ac:dyDescent="0.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  <c r="AE766" s="28"/>
      <c r="AF766" s="28"/>
    </row>
    <row r="767" spans="1:32" ht="15.75" customHeight="1" x14ac:dyDescent="0.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  <c r="AE767" s="28"/>
      <c r="AF767" s="28"/>
    </row>
    <row r="768" spans="1:32" ht="15.75" customHeight="1" x14ac:dyDescent="0.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  <c r="AE768" s="28"/>
      <c r="AF768" s="28"/>
    </row>
    <row r="769" spans="1:32" ht="15.75" customHeight="1" x14ac:dyDescent="0.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  <c r="AE769" s="28"/>
      <c r="AF769" s="28"/>
    </row>
    <row r="770" spans="1:32" ht="15.75" customHeight="1" x14ac:dyDescent="0.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  <c r="AE770" s="28"/>
      <c r="AF770" s="28"/>
    </row>
    <row r="771" spans="1:32" ht="15.75" customHeight="1" x14ac:dyDescent="0.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  <c r="AE771" s="28"/>
      <c r="AF771" s="28"/>
    </row>
    <row r="772" spans="1:32" ht="15.75" customHeight="1" x14ac:dyDescent="0.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F772" s="28"/>
    </row>
    <row r="773" spans="1:32" ht="15.75" customHeight="1" x14ac:dyDescent="0.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  <c r="AE773" s="28"/>
      <c r="AF773" s="28"/>
    </row>
    <row r="774" spans="1:32" ht="15.75" customHeight="1" x14ac:dyDescent="0.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  <c r="AE774" s="28"/>
      <c r="AF774" s="28"/>
    </row>
    <row r="775" spans="1:32" ht="15.75" customHeight="1" x14ac:dyDescent="0.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  <c r="AE775" s="28"/>
      <c r="AF775" s="28"/>
    </row>
    <row r="776" spans="1:32" ht="15.75" customHeight="1" x14ac:dyDescent="0.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  <c r="AE776" s="28"/>
      <c r="AF776" s="28"/>
    </row>
    <row r="777" spans="1:32" ht="15.75" customHeight="1" x14ac:dyDescent="0.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  <c r="AE777" s="28"/>
      <c r="AF777" s="28"/>
    </row>
    <row r="778" spans="1:32" ht="15.75" customHeight="1" x14ac:dyDescent="0.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  <c r="AE778" s="28"/>
      <c r="AF778" s="28"/>
    </row>
    <row r="779" spans="1:32" ht="15.75" customHeight="1" x14ac:dyDescent="0.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  <c r="AE779" s="28"/>
      <c r="AF779" s="28"/>
    </row>
    <row r="780" spans="1:32" ht="15.75" customHeight="1" x14ac:dyDescent="0.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  <c r="AE780" s="28"/>
      <c r="AF780" s="28"/>
    </row>
    <row r="781" spans="1:32" ht="15.75" customHeight="1" x14ac:dyDescent="0.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  <c r="AE781" s="28"/>
      <c r="AF781" s="28"/>
    </row>
    <row r="782" spans="1:32" ht="15.75" customHeight="1" x14ac:dyDescent="0.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/>
      <c r="AF782" s="28"/>
    </row>
    <row r="783" spans="1:32" ht="15.75" customHeight="1" x14ac:dyDescent="0.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  <c r="AE783" s="28"/>
      <c r="AF783" s="28"/>
    </row>
    <row r="784" spans="1:32" ht="15.75" customHeight="1" x14ac:dyDescent="0.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</row>
    <row r="785" spans="1:32" ht="15.75" customHeight="1" x14ac:dyDescent="0.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  <c r="AE785" s="28"/>
      <c r="AF785" s="28"/>
    </row>
    <row r="786" spans="1:32" ht="15.75" customHeight="1" x14ac:dyDescent="0.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  <c r="AE786" s="28"/>
      <c r="AF786" s="28"/>
    </row>
    <row r="787" spans="1:32" ht="15.75" customHeight="1" x14ac:dyDescent="0.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  <c r="AE787" s="28"/>
      <c r="AF787" s="28"/>
    </row>
    <row r="788" spans="1:32" ht="15.75" customHeight="1" x14ac:dyDescent="0.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  <c r="AE788" s="28"/>
      <c r="AF788" s="28"/>
    </row>
    <row r="789" spans="1:32" ht="15.75" customHeight="1" x14ac:dyDescent="0.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  <c r="AE789" s="28"/>
      <c r="AF789" s="28"/>
    </row>
    <row r="790" spans="1:32" ht="15.75" customHeight="1" x14ac:dyDescent="0.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  <c r="AE790" s="28"/>
      <c r="AF790" s="28"/>
    </row>
    <row r="791" spans="1:32" ht="15.75" customHeight="1" x14ac:dyDescent="0.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  <c r="AE791" s="28"/>
      <c r="AF791" s="28"/>
    </row>
    <row r="792" spans="1:32" ht="15.75" customHeight="1" x14ac:dyDescent="0.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  <c r="AE792" s="28"/>
      <c r="AF792" s="28"/>
    </row>
    <row r="793" spans="1:32" ht="15.75" customHeight="1" x14ac:dyDescent="0.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  <c r="AE793" s="28"/>
      <c r="AF793" s="28"/>
    </row>
    <row r="794" spans="1:32" ht="15.75" customHeight="1" x14ac:dyDescent="0.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  <c r="AE794" s="28"/>
      <c r="AF794" s="28"/>
    </row>
    <row r="795" spans="1:32" ht="15.75" customHeight="1" x14ac:dyDescent="0.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  <c r="AE795" s="28"/>
      <c r="AF795" s="28"/>
    </row>
    <row r="796" spans="1:32" ht="15.75" customHeight="1" x14ac:dyDescent="0.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  <c r="AE796" s="28"/>
      <c r="AF796" s="28"/>
    </row>
    <row r="797" spans="1:32" ht="15.75" customHeight="1" x14ac:dyDescent="0.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  <c r="AE797" s="28"/>
      <c r="AF797" s="28"/>
    </row>
    <row r="798" spans="1:32" ht="15.75" customHeight="1" x14ac:dyDescent="0.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  <c r="AE798" s="28"/>
      <c r="AF798" s="28"/>
    </row>
    <row r="799" spans="1:32" ht="15.75" customHeight="1" x14ac:dyDescent="0.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  <c r="AE799" s="28"/>
      <c r="AF799" s="28"/>
    </row>
    <row r="800" spans="1:32" ht="15.75" customHeight="1" x14ac:dyDescent="0.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  <c r="AE800" s="28"/>
      <c r="AF800" s="28"/>
    </row>
    <row r="801" spans="1:32" ht="15.75" customHeight="1" x14ac:dyDescent="0.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  <c r="AE801" s="28"/>
      <c r="AF801" s="28"/>
    </row>
    <row r="802" spans="1:32" ht="15.75" customHeight="1" x14ac:dyDescent="0.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  <c r="AE802" s="28"/>
      <c r="AF802" s="28"/>
    </row>
    <row r="803" spans="1:32" ht="15.75" customHeight="1" x14ac:dyDescent="0.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  <c r="AE803" s="28"/>
      <c r="AF803" s="28"/>
    </row>
    <row r="804" spans="1:32" ht="15.75" customHeight="1" x14ac:dyDescent="0.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  <c r="AE804" s="28"/>
      <c r="AF804" s="28"/>
    </row>
    <row r="805" spans="1:32" ht="15.75" customHeight="1" x14ac:dyDescent="0.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  <c r="AE805" s="28"/>
      <c r="AF805" s="28"/>
    </row>
    <row r="806" spans="1:32" ht="15.75" customHeight="1" x14ac:dyDescent="0.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  <c r="AE806" s="28"/>
      <c r="AF806" s="28"/>
    </row>
    <row r="807" spans="1:32" ht="15.75" customHeight="1" x14ac:dyDescent="0.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  <c r="AE807" s="28"/>
      <c r="AF807" s="28"/>
    </row>
    <row r="808" spans="1:32" ht="15.75" customHeight="1" x14ac:dyDescent="0.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  <c r="AE808" s="28"/>
      <c r="AF808" s="28"/>
    </row>
    <row r="809" spans="1:32" ht="15.75" customHeight="1" x14ac:dyDescent="0.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  <c r="AE809" s="28"/>
      <c r="AF809" s="28"/>
    </row>
    <row r="810" spans="1:32" ht="15.75" customHeight="1" x14ac:dyDescent="0.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  <c r="AE810" s="28"/>
      <c r="AF810" s="28"/>
    </row>
    <row r="811" spans="1:32" ht="15.75" customHeight="1" x14ac:dyDescent="0.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  <c r="AE811" s="28"/>
      <c r="AF811" s="28"/>
    </row>
    <row r="812" spans="1:32" ht="15.75" customHeight="1" x14ac:dyDescent="0.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  <c r="AE812" s="28"/>
      <c r="AF812" s="28"/>
    </row>
    <row r="813" spans="1:32" ht="15.75" customHeight="1" x14ac:dyDescent="0.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  <c r="AE813" s="28"/>
      <c r="AF813" s="28"/>
    </row>
    <row r="814" spans="1:32" ht="15.75" customHeight="1" x14ac:dyDescent="0.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  <c r="AE814" s="28"/>
      <c r="AF814" s="28"/>
    </row>
    <row r="815" spans="1:32" ht="15.75" customHeight="1" x14ac:dyDescent="0.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  <c r="AE815" s="28"/>
      <c r="AF815" s="28"/>
    </row>
    <row r="816" spans="1:32" ht="15.75" customHeight="1" x14ac:dyDescent="0.2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  <c r="AE816" s="28"/>
      <c r="AF816" s="28"/>
    </row>
    <row r="817" spans="1:32" ht="15.75" customHeight="1" x14ac:dyDescent="0.2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  <c r="AE817" s="28"/>
      <c r="AF817" s="28"/>
    </row>
    <row r="818" spans="1:32" ht="15.75" customHeight="1" x14ac:dyDescent="0.2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  <c r="AE818" s="28"/>
      <c r="AF818" s="28"/>
    </row>
    <row r="819" spans="1:32" ht="15.75" customHeight="1" x14ac:dyDescent="0.2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  <c r="AE819" s="28"/>
      <c r="AF819" s="28"/>
    </row>
    <row r="820" spans="1:32" ht="15.75" customHeight="1" x14ac:dyDescent="0.2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  <c r="AE820" s="28"/>
      <c r="AF820" s="28"/>
    </row>
    <row r="821" spans="1:32" ht="15.75" customHeight="1" x14ac:dyDescent="0.2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  <c r="AE821" s="28"/>
      <c r="AF821" s="28"/>
    </row>
    <row r="822" spans="1:32" ht="15.75" customHeight="1" x14ac:dyDescent="0.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  <c r="AE822" s="28"/>
      <c r="AF822" s="28"/>
    </row>
    <row r="823" spans="1:32" ht="15.75" customHeight="1" x14ac:dyDescent="0.2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  <c r="AE823" s="28"/>
      <c r="AF823" s="28"/>
    </row>
    <row r="824" spans="1:32" ht="15.75" customHeight="1" x14ac:dyDescent="0.2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  <c r="AE824" s="28"/>
      <c r="AF824" s="28"/>
    </row>
    <row r="825" spans="1:32" ht="15.75" customHeight="1" x14ac:dyDescent="0.2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  <c r="AE825" s="28"/>
      <c r="AF825" s="28"/>
    </row>
    <row r="826" spans="1:32" ht="15.75" customHeight="1" x14ac:dyDescent="0.2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  <c r="AE826" s="28"/>
      <c r="AF826" s="28"/>
    </row>
    <row r="827" spans="1:32" ht="15.75" customHeight="1" x14ac:dyDescent="0.2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  <c r="AE827" s="28"/>
      <c r="AF827" s="28"/>
    </row>
    <row r="828" spans="1:32" ht="15.75" customHeight="1" x14ac:dyDescent="0.2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  <c r="AE828" s="28"/>
      <c r="AF828" s="28"/>
    </row>
    <row r="829" spans="1:32" ht="15.75" customHeight="1" x14ac:dyDescent="0.2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  <c r="AE829" s="28"/>
      <c r="AF829" s="28"/>
    </row>
    <row r="830" spans="1:32" ht="15.75" customHeight="1" x14ac:dyDescent="0.2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  <c r="AE830" s="28"/>
      <c r="AF830" s="28"/>
    </row>
    <row r="831" spans="1:32" ht="15.75" customHeight="1" x14ac:dyDescent="0.2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  <c r="AE831" s="28"/>
      <c r="AF831" s="28"/>
    </row>
    <row r="832" spans="1:32" ht="15.75" customHeight="1" x14ac:dyDescent="0.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  <c r="AE832" s="28"/>
      <c r="AF832" s="28"/>
    </row>
    <row r="833" spans="1:32" ht="15.75" customHeight="1" x14ac:dyDescent="0.2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  <c r="AE833" s="28"/>
      <c r="AF833" s="28"/>
    </row>
    <row r="834" spans="1:32" ht="15.75" customHeight="1" x14ac:dyDescent="0.2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  <c r="AE834" s="28"/>
      <c r="AF834" s="28"/>
    </row>
    <row r="835" spans="1:32" ht="15.75" customHeight="1" x14ac:dyDescent="0.2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  <c r="AE835" s="28"/>
      <c r="AF835" s="28"/>
    </row>
    <row r="836" spans="1:32" ht="15.75" customHeight="1" x14ac:dyDescent="0.2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  <c r="AD836" s="28"/>
      <c r="AE836" s="28"/>
      <c r="AF836" s="28"/>
    </row>
    <row r="837" spans="1:32" ht="15.75" customHeight="1" x14ac:dyDescent="0.2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  <c r="AD837" s="28"/>
      <c r="AE837" s="28"/>
      <c r="AF837" s="28"/>
    </row>
    <row r="838" spans="1:32" ht="15.75" customHeight="1" x14ac:dyDescent="0.2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  <c r="AE838" s="28"/>
      <c r="AF838" s="28"/>
    </row>
    <row r="839" spans="1:32" ht="15.75" customHeight="1" x14ac:dyDescent="0.2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  <c r="AD839" s="28"/>
      <c r="AE839" s="28"/>
      <c r="AF839" s="28"/>
    </row>
    <row r="840" spans="1:32" ht="15.75" customHeight="1" x14ac:dyDescent="0.2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  <c r="AE840" s="28"/>
      <c r="AF840" s="28"/>
    </row>
    <row r="841" spans="1:32" ht="15.75" customHeight="1" x14ac:dyDescent="0.2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  <c r="AD841" s="28"/>
      <c r="AE841" s="28"/>
      <c r="AF841" s="28"/>
    </row>
    <row r="842" spans="1:32" ht="15.75" customHeight="1" x14ac:dyDescent="0.2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  <c r="AD842" s="28"/>
      <c r="AE842" s="28"/>
      <c r="AF842" s="28"/>
    </row>
    <row r="843" spans="1:32" ht="15.75" customHeight="1" x14ac:dyDescent="0.2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  <c r="AD843" s="28"/>
      <c r="AE843" s="28"/>
      <c r="AF843" s="28"/>
    </row>
    <row r="844" spans="1:32" ht="15.75" customHeight="1" x14ac:dyDescent="0.2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  <c r="AD844" s="28"/>
      <c r="AE844" s="28"/>
      <c r="AF844" s="28"/>
    </row>
    <row r="845" spans="1:32" ht="15.75" customHeight="1" x14ac:dyDescent="0.2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  <c r="AD845" s="28"/>
      <c r="AE845" s="28"/>
      <c r="AF845" s="28"/>
    </row>
    <row r="846" spans="1:32" ht="15.75" customHeight="1" x14ac:dyDescent="0.2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  <c r="AE846" s="28"/>
      <c r="AF846" s="28"/>
    </row>
    <row r="847" spans="1:32" ht="15.75" customHeight="1" x14ac:dyDescent="0.2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  <c r="AD847" s="28"/>
      <c r="AE847" s="28"/>
      <c r="AF847" s="28"/>
    </row>
    <row r="848" spans="1:32" ht="15.75" customHeight="1" x14ac:dyDescent="0.2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  <c r="AE848" s="28"/>
      <c r="AF848" s="28"/>
    </row>
    <row r="849" spans="1:32" ht="15.75" customHeight="1" x14ac:dyDescent="0.2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  <c r="AD849" s="28"/>
      <c r="AE849" s="28"/>
      <c r="AF849" s="28"/>
    </row>
    <row r="850" spans="1:32" ht="15.75" customHeight="1" x14ac:dyDescent="0.2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  <c r="AD850" s="28"/>
      <c r="AE850" s="28"/>
      <c r="AF850" s="28"/>
    </row>
    <row r="851" spans="1:32" ht="15.75" customHeight="1" x14ac:dyDescent="0.2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  <c r="AD851" s="28"/>
      <c r="AE851" s="28"/>
      <c r="AF851" s="28"/>
    </row>
    <row r="852" spans="1:32" ht="15.75" customHeight="1" x14ac:dyDescent="0.2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  <c r="AE852" s="28"/>
      <c r="AF852" s="28"/>
    </row>
    <row r="853" spans="1:32" ht="15.75" customHeight="1" x14ac:dyDescent="0.2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  <c r="AD853" s="28"/>
      <c r="AE853" s="28"/>
      <c r="AF853" s="28"/>
    </row>
    <row r="854" spans="1:32" ht="15.75" customHeight="1" x14ac:dyDescent="0.2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  <c r="AE854" s="28"/>
      <c r="AF854" s="28"/>
    </row>
    <row r="855" spans="1:32" ht="15.75" customHeight="1" x14ac:dyDescent="0.2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  <c r="AD855" s="28"/>
      <c r="AE855" s="28"/>
      <c r="AF855" s="28"/>
    </row>
    <row r="856" spans="1:32" ht="15.75" customHeight="1" x14ac:dyDescent="0.2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  <c r="AE856" s="28"/>
      <c r="AF856" s="28"/>
    </row>
    <row r="857" spans="1:32" ht="15.75" customHeight="1" x14ac:dyDescent="0.2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  <c r="AD857" s="28"/>
      <c r="AE857" s="28"/>
      <c r="AF857" s="28"/>
    </row>
    <row r="858" spans="1:32" ht="15.75" customHeight="1" x14ac:dyDescent="0.2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  <c r="AE858" s="28"/>
      <c r="AF858" s="28"/>
    </row>
    <row r="859" spans="1:32" ht="15.75" customHeight="1" x14ac:dyDescent="0.2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  <c r="AD859" s="28"/>
      <c r="AE859" s="28"/>
      <c r="AF859" s="28"/>
    </row>
    <row r="860" spans="1:32" ht="15.75" customHeight="1" x14ac:dyDescent="0.2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  <c r="AE860" s="28"/>
      <c r="AF860" s="28"/>
    </row>
    <row r="861" spans="1:32" ht="15.75" customHeight="1" x14ac:dyDescent="0.2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  <c r="AD861" s="28"/>
      <c r="AE861" s="28"/>
      <c r="AF861" s="28"/>
    </row>
    <row r="862" spans="1:32" ht="15.75" customHeight="1" x14ac:dyDescent="0.2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  <c r="AD862" s="28"/>
      <c r="AE862" s="28"/>
      <c r="AF862" s="28"/>
    </row>
    <row r="863" spans="1:32" ht="15.75" customHeight="1" x14ac:dyDescent="0.2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  <c r="AD863" s="28"/>
      <c r="AE863" s="28"/>
      <c r="AF863" s="28"/>
    </row>
    <row r="864" spans="1:32" ht="15.75" customHeight="1" x14ac:dyDescent="0.2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  <c r="AE864" s="28"/>
      <c r="AF864" s="28"/>
    </row>
    <row r="865" spans="1:32" ht="15.75" customHeight="1" x14ac:dyDescent="0.2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  <c r="AD865" s="28"/>
      <c r="AE865" s="28"/>
      <c r="AF865" s="28"/>
    </row>
    <row r="866" spans="1:32" ht="15.75" customHeight="1" x14ac:dyDescent="0.2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  <c r="AE866" s="28"/>
      <c r="AF866" s="28"/>
    </row>
    <row r="867" spans="1:32" ht="15.75" customHeight="1" x14ac:dyDescent="0.2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  <c r="AE867" s="28"/>
      <c r="AF867" s="28"/>
    </row>
    <row r="868" spans="1:32" ht="15.75" customHeight="1" x14ac:dyDescent="0.2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  <c r="AE868" s="28"/>
      <c r="AF868" s="28"/>
    </row>
    <row r="869" spans="1:32" ht="15.75" customHeight="1" x14ac:dyDescent="0.2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  <c r="AD869" s="28"/>
      <c r="AE869" s="28"/>
      <c r="AF869" s="28"/>
    </row>
    <row r="870" spans="1:32" ht="15.75" customHeight="1" x14ac:dyDescent="0.2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  <c r="AD870" s="28"/>
      <c r="AE870" s="28"/>
      <c r="AF870" s="28"/>
    </row>
    <row r="871" spans="1:32" ht="15.75" customHeight="1" x14ac:dyDescent="0.2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  <c r="AE871" s="28"/>
      <c r="AF871" s="28"/>
    </row>
    <row r="872" spans="1:32" ht="15.75" customHeight="1" x14ac:dyDescent="0.2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  <c r="AD872" s="28"/>
      <c r="AE872" s="28"/>
      <c r="AF872" s="28"/>
    </row>
    <row r="873" spans="1:32" ht="15.75" customHeight="1" x14ac:dyDescent="0.2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  <c r="AD873" s="28"/>
      <c r="AE873" s="28"/>
      <c r="AF873" s="28"/>
    </row>
    <row r="874" spans="1:32" ht="15.75" customHeight="1" x14ac:dyDescent="0.2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  <c r="AE874" s="28"/>
      <c r="AF874" s="28"/>
    </row>
    <row r="875" spans="1:32" ht="15.75" customHeight="1" x14ac:dyDescent="0.2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  <c r="AD875" s="28"/>
      <c r="AE875" s="28"/>
      <c r="AF875" s="28"/>
    </row>
    <row r="876" spans="1:32" ht="15.75" customHeight="1" x14ac:dyDescent="0.2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  <c r="AD876" s="28"/>
      <c r="AE876" s="28"/>
      <c r="AF876" s="28"/>
    </row>
    <row r="877" spans="1:32" ht="15.75" customHeight="1" x14ac:dyDescent="0.2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  <c r="AE877" s="28"/>
      <c r="AF877" s="28"/>
    </row>
    <row r="878" spans="1:32" ht="15.75" customHeight="1" x14ac:dyDescent="0.2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  <c r="AD878" s="28"/>
      <c r="AE878" s="28"/>
      <c r="AF878" s="28"/>
    </row>
    <row r="879" spans="1:32" ht="15.75" customHeight="1" x14ac:dyDescent="0.2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  <c r="AE879" s="28"/>
      <c r="AF879" s="28"/>
    </row>
    <row r="880" spans="1:32" ht="15.75" customHeight="1" x14ac:dyDescent="0.2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  <c r="AE880" s="28"/>
      <c r="AF880" s="28"/>
    </row>
    <row r="881" spans="1:32" ht="15.75" customHeight="1" x14ac:dyDescent="0.2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  <c r="AE881" s="28"/>
      <c r="AF881" s="28"/>
    </row>
    <row r="882" spans="1:32" ht="15.75" customHeight="1" x14ac:dyDescent="0.2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  <c r="AE882" s="28"/>
      <c r="AF882" s="28"/>
    </row>
    <row r="883" spans="1:32" ht="15.75" customHeight="1" x14ac:dyDescent="0.2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  <c r="AD883" s="28"/>
      <c r="AE883" s="28"/>
      <c r="AF883" s="28"/>
    </row>
    <row r="884" spans="1:32" ht="15.75" customHeight="1" x14ac:dyDescent="0.2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  <c r="AE884" s="28"/>
      <c r="AF884" s="28"/>
    </row>
    <row r="885" spans="1:32" ht="15.75" customHeight="1" x14ac:dyDescent="0.2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  <c r="AE885" s="28"/>
      <c r="AF885" s="28"/>
    </row>
    <row r="886" spans="1:32" ht="15.75" customHeight="1" x14ac:dyDescent="0.2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  <c r="AE886" s="28"/>
      <c r="AF886" s="28"/>
    </row>
    <row r="887" spans="1:32" ht="15.75" customHeight="1" x14ac:dyDescent="0.2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  <c r="AD887" s="28"/>
      <c r="AE887" s="28"/>
      <c r="AF887" s="28"/>
    </row>
    <row r="888" spans="1:32" ht="15.75" customHeight="1" x14ac:dyDescent="0.2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  <c r="AE888" s="28"/>
      <c r="AF888" s="28"/>
    </row>
    <row r="889" spans="1:32" ht="15.75" customHeight="1" x14ac:dyDescent="0.2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  <c r="AD889" s="28"/>
      <c r="AE889" s="28"/>
      <c r="AF889" s="28"/>
    </row>
    <row r="890" spans="1:32" ht="15.75" customHeight="1" x14ac:dyDescent="0.2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  <c r="AE890" s="28"/>
      <c r="AF890" s="28"/>
    </row>
    <row r="891" spans="1:32" ht="15.75" customHeight="1" x14ac:dyDescent="0.2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  <c r="AD891" s="28"/>
      <c r="AE891" s="28"/>
      <c r="AF891" s="28"/>
    </row>
    <row r="892" spans="1:32" ht="15.75" customHeight="1" x14ac:dyDescent="0.2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  <c r="AE892" s="28"/>
      <c r="AF892" s="28"/>
    </row>
    <row r="893" spans="1:32" ht="15.75" customHeight="1" x14ac:dyDescent="0.2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  <c r="AD893" s="28"/>
      <c r="AE893" s="28"/>
      <c r="AF893" s="28"/>
    </row>
    <row r="894" spans="1:32" ht="15.75" customHeight="1" x14ac:dyDescent="0.2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  <c r="AE894" s="28"/>
      <c r="AF894" s="28"/>
    </row>
    <row r="895" spans="1:32" ht="15.75" customHeight="1" x14ac:dyDescent="0.2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  <c r="AD895" s="28"/>
      <c r="AE895" s="28"/>
      <c r="AF895" s="28"/>
    </row>
    <row r="896" spans="1:32" ht="15.75" customHeight="1" x14ac:dyDescent="0.2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  <c r="AD896" s="28"/>
      <c r="AE896" s="28"/>
      <c r="AF896" s="28"/>
    </row>
    <row r="897" spans="1:32" ht="15.75" customHeight="1" x14ac:dyDescent="0.2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  <c r="AD897" s="28"/>
      <c r="AE897" s="28"/>
      <c r="AF897" s="28"/>
    </row>
    <row r="898" spans="1:32" ht="15.75" customHeight="1" x14ac:dyDescent="0.2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  <c r="AD898" s="28"/>
      <c r="AE898" s="28"/>
      <c r="AF898" s="28"/>
    </row>
    <row r="899" spans="1:32" ht="15.75" customHeight="1" x14ac:dyDescent="0.2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  <c r="AD899" s="28"/>
      <c r="AE899" s="28"/>
      <c r="AF899" s="28"/>
    </row>
    <row r="900" spans="1:32" ht="15.75" customHeight="1" x14ac:dyDescent="0.2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  <c r="AE900" s="28"/>
      <c r="AF900" s="28"/>
    </row>
    <row r="901" spans="1:32" ht="15.75" customHeight="1" x14ac:dyDescent="0.2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  <c r="AD901" s="28"/>
      <c r="AE901" s="28"/>
      <c r="AF901" s="28"/>
    </row>
    <row r="902" spans="1:32" ht="15.75" customHeight="1" x14ac:dyDescent="0.2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  <c r="AD902" s="28"/>
      <c r="AE902" s="28"/>
      <c r="AF902" s="28"/>
    </row>
    <row r="903" spans="1:32" ht="15.75" customHeight="1" x14ac:dyDescent="0.2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  <c r="AD903" s="28"/>
      <c r="AE903" s="28"/>
      <c r="AF903" s="28"/>
    </row>
    <row r="904" spans="1:32" ht="15.75" customHeight="1" x14ac:dyDescent="0.2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  <c r="AE904" s="28"/>
      <c r="AF904" s="28"/>
    </row>
    <row r="905" spans="1:32" ht="15.75" customHeight="1" x14ac:dyDescent="0.2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  <c r="AE905" s="28"/>
      <c r="AF905" s="28"/>
    </row>
    <row r="906" spans="1:32" ht="15.75" customHeight="1" x14ac:dyDescent="0.2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  <c r="AE906" s="28"/>
      <c r="AF906" s="28"/>
    </row>
    <row r="907" spans="1:32" ht="15.75" customHeight="1" x14ac:dyDescent="0.2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  <c r="AD907" s="28"/>
      <c r="AE907" s="28"/>
      <c r="AF907" s="28"/>
    </row>
    <row r="908" spans="1:32" ht="15.75" customHeight="1" x14ac:dyDescent="0.2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  <c r="AD908" s="28"/>
      <c r="AE908" s="28"/>
      <c r="AF908" s="28"/>
    </row>
    <row r="909" spans="1:32" ht="15.75" customHeight="1" x14ac:dyDescent="0.2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  <c r="AD909" s="28"/>
      <c r="AE909" s="28"/>
      <c r="AF909" s="28"/>
    </row>
    <row r="910" spans="1:32" ht="15.75" customHeight="1" x14ac:dyDescent="0.2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  <c r="AE910" s="28"/>
      <c r="AF910" s="28"/>
    </row>
    <row r="911" spans="1:32" ht="15.75" customHeight="1" x14ac:dyDescent="0.2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  <c r="AD911" s="28"/>
      <c r="AE911" s="28"/>
      <c r="AF911" s="28"/>
    </row>
    <row r="912" spans="1:32" ht="15.75" customHeight="1" x14ac:dyDescent="0.2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  <c r="AD912" s="28"/>
      <c r="AE912" s="28"/>
      <c r="AF912" s="28"/>
    </row>
    <row r="913" spans="1:32" ht="15.75" customHeight="1" x14ac:dyDescent="0.2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  <c r="AD913" s="28"/>
      <c r="AE913" s="28"/>
      <c r="AF913" s="28"/>
    </row>
    <row r="914" spans="1:32" ht="15.75" customHeight="1" x14ac:dyDescent="0.2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  <c r="AE914" s="28"/>
      <c r="AF914" s="28"/>
    </row>
    <row r="915" spans="1:32" ht="15.75" customHeight="1" x14ac:dyDescent="0.2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  <c r="AD915" s="28"/>
      <c r="AE915" s="28"/>
      <c r="AF915" s="28"/>
    </row>
    <row r="916" spans="1:32" ht="15.75" customHeight="1" x14ac:dyDescent="0.2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  <c r="AE916" s="28"/>
      <c r="AF916" s="28"/>
    </row>
    <row r="917" spans="1:32" ht="15.75" customHeight="1" x14ac:dyDescent="0.2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  <c r="AD917" s="28"/>
      <c r="AE917" s="28"/>
      <c r="AF917" s="28"/>
    </row>
    <row r="918" spans="1:32" ht="15.75" customHeight="1" x14ac:dyDescent="0.2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  <c r="AE918" s="28"/>
      <c r="AF918" s="28"/>
    </row>
    <row r="919" spans="1:32" ht="15.75" customHeight="1" x14ac:dyDescent="0.2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  <c r="AD919" s="28"/>
      <c r="AE919" s="28"/>
      <c r="AF919" s="28"/>
    </row>
    <row r="920" spans="1:32" ht="15.75" customHeight="1" x14ac:dyDescent="0.2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  <c r="AE920" s="28"/>
      <c r="AF920" s="28"/>
    </row>
    <row r="921" spans="1:32" ht="15.75" customHeight="1" x14ac:dyDescent="0.2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  <c r="AD921" s="28"/>
      <c r="AE921" s="28"/>
      <c r="AF921" s="28"/>
    </row>
    <row r="922" spans="1:32" ht="15.75" customHeight="1" x14ac:dyDescent="0.2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  <c r="AD922" s="28"/>
      <c r="AE922" s="28"/>
      <c r="AF922" s="28"/>
    </row>
    <row r="923" spans="1:32" ht="15.75" customHeight="1" x14ac:dyDescent="0.2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  <c r="AD923" s="28"/>
      <c r="AE923" s="28"/>
      <c r="AF923" s="28"/>
    </row>
    <row r="924" spans="1:32" ht="15.75" customHeight="1" x14ac:dyDescent="0.2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  <c r="AE924" s="28"/>
      <c r="AF924" s="28"/>
    </row>
    <row r="925" spans="1:32" ht="15.75" customHeight="1" x14ac:dyDescent="0.2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  <c r="AD925" s="28"/>
      <c r="AE925" s="28"/>
      <c r="AF925" s="28"/>
    </row>
    <row r="926" spans="1:32" ht="15.75" customHeight="1" x14ac:dyDescent="0.2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  <c r="AE926" s="28"/>
      <c r="AF926" s="28"/>
    </row>
    <row r="927" spans="1:32" ht="15.75" customHeight="1" x14ac:dyDescent="0.2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  <c r="AD927" s="28"/>
      <c r="AE927" s="28"/>
      <c r="AF927" s="28"/>
    </row>
    <row r="928" spans="1:32" ht="15.75" customHeight="1" x14ac:dyDescent="0.2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  <c r="AE928" s="28"/>
      <c r="AF928" s="28"/>
    </row>
    <row r="929" spans="1:32" ht="15.75" customHeight="1" x14ac:dyDescent="0.2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  <c r="AD929" s="28"/>
      <c r="AE929" s="28"/>
      <c r="AF929" s="28"/>
    </row>
    <row r="930" spans="1:32" ht="15.75" customHeight="1" x14ac:dyDescent="0.2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  <c r="AE930" s="28"/>
      <c r="AF930" s="28"/>
    </row>
    <row r="931" spans="1:32" ht="15.75" customHeight="1" x14ac:dyDescent="0.2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  <c r="AD931" s="28"/>
      <c r="AE931" s="28"/>
      <c r="AF931" s="28"/>
    </row>
    <row r="932" spans="1:32" ht="15.75" customHeight="1" x14ac:dyDescent="0.2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  <c r="AE932" s="28"/>
      <c r="AF932" s="28"/>
    </row>
    <row r="933" spans="1:32" ht="15.75" customHeight="1" x14ac:dyDescent="0.2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  <c r="AD933" s="28"/>
      <c r="AE933" s="28"/>
      <c r="AF933" s="28"/>
    </row>
    <row r="934" spans="1:32" ht="15.75" customHeight="1" x14ac:dyDescent="0.2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  <c r="AE934" s="28"/>
      <c r="AF934" s="28"/>
    </row>
    <row r="935" spans="1:32" ht="15.75" customHeight="1" x14ac:dyDescent="0.2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  <c r="AD935" s="28"/>
      <c r="AE935" s="28"/>
      <c r="AF935" s="28"/>
    </row>
    <row r="936" spans="1:32" ht="15.75" customHeight="1" x14ac:dyDescent="0.2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  <c r="AD936" s="28"/>
      <c r="AE936" s="28"/>
      <c r="AF936" s="28"/>
    </row>
    <row r="937" spans="1:32" ht="15.75" customHeight="1" x14ac:dyDescent="0.2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  <c r="AD937" s="28"/>
      <c r="AE937" s="28"/>
      <c r="AF937" s="28"/>
    </row>
    <row r="938" spans="1:32" ht="15.75" customHeight="1" x14ac:dyDescent="0.2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  <c r="AD938" s="28"/>
      <c r="AE938" s="28"/>
      <c r="AF938" s="28"/>
    </row>
    <row r="939" spans="1:32" ht="15.75" customHeight="1" x14ac:dyDescent="0.2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  <c r="AD939" s="28"/>
      <c r="AE939" s="28"/>
      <c r="AF939" s="28"/>
    </row>
    <row r="940" spans="1:32" ht="15.75" customHeight="1" x14ac:dyDescent="0.2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  <c r="AE940" s="28"/>
      <c r="AF940" s="28"/>
    </row>
    <row r="941" spans="1:32" ht="15.75" customHeight="1" x14ac:dyDescent="0.2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/>
      <c r="AE941" s="28"/>
      <c r="AF941" s="28"/>
    </row>
    <row r="942" spans="1:32" ht="15.75" customHeight="1" x14ac:dyDescent="0.2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  <c r="AE942" s="28"/>
      <c r="AF942" s="28"/>
    </row>
    <row r="943" spans="1:32" ht="15.75" customHeight="1" x14ac:dyDescent="0.2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  <c r="AE943" s="28"/>
      <c r="AF943" s="28"/>
    </row>
    <row r="944" spans="1:32" ht="15.75" customHeight="1" x14ac:dyDescent="0.2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  <c r="AE944" s="28"/>
      <c r="AF944" s="28"/>
    </row>
    <row r="945" spans="1:32" ht="15.75" customHeight="1" x14ac:dyDescent="0.2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  <c r="AD945" s="28"/>
      <c r="AE945" s="28"/>
      <c r="AF945" s="28"/>
    </row>
    <row r="946" spans="1:32" ht="15.75" customHeight="1" x14ac:dyDescent="0.2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  <c r="AE946" s="28"/>
      <c r="AF946" s="28"/>
    </row>
    <row r="947" spans="1:32" ht="15.75" customHeight="1" x14ac:dyDescent="0.2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  <c r="AE947" s="28"/>
      <c r="AF947" s="28"/>
    </row>
    <row r="948" spans="1:32" ht="15.75" customHeight="1" x14ac:dyDescent="0.2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  <c r="AE948" s="28"/>
      <c r="AF948" s="28"/>
    </row>
    <row r="949" spans="1:32" ht="15.75" customHeight="1" x14ac:dyDescent="0.2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  <c r="AD949" s="28"/>
      <c r="AE949" s="28"/>
      <c r="AF949" s="28"/>
    </row>
    <row r="950" spans="1:32" ht="15.75" customHeight="1" x14ac:dyDescent="0.2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  <c r="AD950" s="28"/>
      <c r="AE950" s="28"/>
      <c r="AF950" s="28"/>
    </row>
    <row r="951" spans="1:32" ht="15.75" customHeight="1" x14ac:dyDescent="0.2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  <c r="AD951" s="28"/>
      <c r="AE951" s="28"/>
      <c r="AF951" s="28"/>
    </row>
    <row r="952" spans="1:32" ht="15.75" customHeight="1" x14ac:dyDescent="0.2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  <c r="AD952" s="28"/>
      <c r="AE952" s="28"/>
      <c r="AF952" s="28"/>
    </row>
    <row r="953" spans="1:32" ht="15.75" customHeight="1" x14ac:dyDescent="0.2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  <c r="AD953" s="28"/>
      <c r="AE953" s="28"/>
      <c r="AF953" s="28"/>
    </row>
    <row r="954" spans="1:32" ht="15.75" customHeight="1" x14ac:dyDescent="0.2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  <c r="AE954" s="28"/>
      <c r="AF954" s="28"/>
    </row>
    <row r="955" spans="1:32" ht="15.75" customHeight="1" x14ac:dyDescent="0.2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  <c r="AD955" s="28"/>
      <c r="AE955" s="28"/>
      <c r="AF955" s="28"/>
    </row>
    <row r="956" spans="1:32" ht="15.75" customHeight="1" x14ac:dyDescent="0.2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  <c r="AD956" s="28"/>
      <c r="AE956" s="28"/>
      <c r="AF956" s="28"/>
    </row>
    <row r="957" spans="1:32" ht="15.75" customHeight="1" x14ac:dyDescent="0.2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  <c r="AC957" s="28"/>
      <c r="AD957" s="28"/>
      <c r="AE957" s="28"/>
      <c r="AF957" s="28"/>
    </row>
    <row r="958" spans="1:32" ht="15.75" customHeight="1" x14ac:dyDescent="0.2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  <c r="AD958" s="28"/>
      <c r="AE958" s="28"/>
      <c r="AF958" s="28"/>
    </row>
    <row r="959" spans="1:32" ht="15.75" customHeight="1" x14ac:dyDescent="0.2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  <c r="AD959" s="28"/>
      <c r="AE959" s="28"/>
      <c r="AF959" s="28"/>
    </row>
    <row r="960" spans="1:32" ht="15.75" customHeight="1" x14ac:dyDescent="0.2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  <c r="AE960" s="28"/>
      <c r="AF960" s="28"/>
    </row>
    <row r="961" spans="1:32" ht="15.75" customHeight="1" x14ac:dyDescent="0.2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  <c r="AD961" s="28"/>
      <c r="AE961" s="28"/>
      <c r="AF961" s="28"/>
    </row>
    <row r="962" spans="1:32" ht="15.75" customHeight="1" x14ac:dyDescent="0.2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  <c r="AD962" s="28"/>
      <c r="AE962" s="28"/>
      <c r="AF962" s="28"/>
    </row>
    <row r="963" spans="1:32" ht="15.75" customHeight="1" x14ac:dyDescent="0.2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  <c r="AC963" s="28"/>
      <c r="AD963" s="28"/>
      <c r="AE963" s="28"/>
      <c r="AF963" s="28"/>
    </row>
    <row r="964" spans="1:32" ht="15.75" customHeight="1" x14ac:dyDescent="0.2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  <c r="AD964" s="28"/>
      <c r="AE964" s="28"/>
      <c r="AF964" s="28"/>
    </row>
    <row r="965" spans="1:32" ht="15.75" customHeight="1" x14ac:dyDescent="0.2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  <c r="AD965" s="28"/>
      <c r="AE965" s="28"/>
      <c r="AF965" s="28"/>
    </row>
    <row r="966" spans="1:32" ht="15.75" customHeight="1" x14ac:dyDescent="0.2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  <c r="AE966" s="28"/>
      <c r="AF966" s="28"/>
    </row>
    <row r="967" spans="1:32" ht="15.75" customHeight="1" x14ac:dyDescent="0.2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  <c r="AD967" s="28"/>
      <c r="AE967" s="28"/>
      <c r="AF967" s="28"/>
    </row>
    <row r="968" spans="1:32" ht="15.75" customHeight="1" x14ac:dyDescent="0.2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  <c r="AD968" s="28"/>
      <c r="AE968" s="28"/>
      <c r="AF968" s="28"/>
    </row>
    <row r="969" spans="1:32" ht="15.75" customHeight="1" x14ac:dyDescent="0.2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  <c r="AC969" s="28"/>
      <c r="AD969" s="28"/>
      <c r="AE969" s="28"/>
      <c r="AF969" s="28"/>
    </row>
    <row r="970" spans="1:32" ht="15.75" customHeight="1" x14ac:dyDescent="0.2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  <c r="AE970" s="28"/>
      <c r="AF970" s="28"/>
    </row>
    <row r="971" spans="1:32" ht="15.75" customHeight="1" x14ac:dyDescent="0.2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  <c r="AD971" s="28"/>
      <c r="AE971" s="28"/>
      <c r="AF971" s="28"/>
    </row>
    <row r="972" spans="1:32" ht="15.75" customHeight="1" x14ac:dyDescent="0.2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  <c r="AE972" s="28"/>
      <c r="AF972" s="28"/>
    </row>
    <row r="973" spans="1:32" ht="15.75" customHeight="1" x14ac:dyDescent="0.2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  <c r="AD973" s="28"/>
      <c r="AE973" s="28"/>
      <c r="AF973" s="28"/>
    </row>
    <row r="974" spans="1:32" ht="15.75" customHeight="1" x14ac:dyDescent="0.2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  <c r="AC974" s="28"/>
      <c r="AD974" s="28"/>
      <c r="AE974" s="28"/>
      <c r="AF974" s="28"/>
    </row>
  </sheetData>
  <mergeCells count="6">
    <mergeCell ref="A2:T2"/>
    <mergeCell ref="A3:T3"/>
    <mergeCell ref="A5:D5"/>
    <mergeCell ref="E5:R5"/>
    <mergeCell ref="S5:S6"/>
    <mergeCell ref="T5:T6"/>
  </mergeCells>
  <printOptions horizontalCentered="1"/>
  <pageMargins left="0.25" right="0.25" top="0.75" bottom="0.75" header="0" footer="0"/>
  <pageSetup scale="55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 cimo</vt:lpstr>
      <vt:lpstr>'indicadores cimo'!Área_de_impresión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2024-10-25T17:30:02Z</dcterms:created>
  <dcterms:modified xsi:type="dcterms:W3CDTF">2025-01-09T01:21:23Z</dcterms:modified>
</cp:coreProperties>
</file>